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Образец без Пинеги" sheetId="1" r:id="rId1"/>
  </sheets>
  <definedNames/>
  <calcPr fullCalcOnLoad="1"/>
</workbook>
</file>

<file path=xl/sharedStrings.xml><?xml version="1.0" encoding="utf-8"?>
<sst xmlns="http://schemas.openxmlformats.org/spreadsheetml/2006/main" count="1078" uniqueCount="145">
  <si>
    <t xml:space="preserve">Выплата муниципальной доплаты к пенсии </t>
  </si>
  <si>
    <t>8007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</si>
  <si>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</si>
  <si>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</si>
  <si>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</si>
  <si>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</si>
  <si>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</si>
  <si>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</si>
  <si>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</si>
  <si>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</si>
  <si>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</si>
  <si>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</si>
  <si>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</si>
  <si>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Иные непрограммные расходы в области общегосударственных вопросов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</si>
  <si>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</si>
  <si>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</si>
  <si>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</si>
  <si>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</si>
  <si>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</si>
  <si>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</si>
  <si>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</si>
  <si>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</si>
  <si>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</si>
  <si>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</si>
  <si>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</si>
  <si>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</si>
  <si>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</si>
  <si>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</si>
  <si>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</si>
  <si>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</si>
  <si>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Реализация общеобразовательных программ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</si>
  <si>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</si>
  <si>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</si>
  <si>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</si>
  <si>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</si>
  <si>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</si>
  <si>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</si>
  <si>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</si>
  <si>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</si>
  <si>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</si>
  <si>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</si>
  <si>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>0</t>
  </si>
  <si>
    <t>0000</t>
  </si>
  <si>
    <t>Непрограммные расходы  в области национальной экономики</t>
  </si>
  <si>
    <t>8027</t>
  </si>
  <si>
    <t>21</t>
  </si>
  <si>
    <t>9001</t>
  </si>
  <si>
    <t>22</t>
  </si>
  <si>
    <t>23</t>
  </si>
  <si>
    <t>24</t>
  </si>
  <si>
    <t>120</t>
  </si>
  <si>
    <t>25</t>
  </si>
  <si>
    <t>Непрограммные расходы в области национальной экономики</t>
  </si>
  <si>
    <t>27</t>
  </si>
  <si>
    <t>28</t>
  </si>
  <si>
    <t>29</t>
  </si>
  <si>
    <t>600</t>
  </si>
  <si>
    <t>30</t>
  </si>
  <si>
    <t>31</t>
  </si>
  <si>
    <t>Непрограммные расходы в области физической культуры и спорта</t>
  </si>
  <si>
    <t xml:space="preserve">Физкультурно-оздоровительная работа и спортивные мероприятия </t>
  </si>
  <si>
    <t xml:space="preserve">I.  МУНИЦИПАЛЬНЫЕ ПРОГРАММЫ </t>
  </si>
  <si>
    <t xml:space="preserve">II. НЕПРОГРАММНЫЕ НАПРАВЛЕНИЯ ДЕЯТЕЛЬНОСТИ </t>
  </si>
  <si>
    <t>9004</t>
  </si>
  <si>
    <t>9011</t>
  </si>
  <si>
    <t>Прочие мероприятия по благоустройству поселений</t>
  </si>
  <si>
    <t>9013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</si>
  <si>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</si>
  <si>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</si>
  <si>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Уличное освещение</t>
  </si>
  <si>
    <t>9014</t>
  </si>
  <si>
    <t xml:space="preserve">Мероприятия в сфере культуры, искусства и  туризма </t>
  </si>
  <si>
    <t>9016</t>
  </si>
  <si>
    <t>9017</t>
  </si>
  <si>
    <t>Итого:</t>
  </si>
  <si>
    <t xml:space="preserve">Резервный фонд администрации муниципального образования </t>
  </si>
  <si>
    <t>9018</t>
  </si>
  <si>
    <t>Межбюджетные трансферты</t>
  </si>
  <si>
    <t>500</t>
  </si>
  <si>
    <t>Иные межбюджетные трансферты</t>
  </si>
  <si>
    <t>540</t>
  </si>
  <si>
    <t>32</t>
  </si>
  <si>
    <t>Мероприятия в сфере общегосударственных вопросов, осуществляемые органами местного самоуправления</t>
  </si>
  <si>
    <t xml:space="preserve">Мероприятия в области автомобильного транспорта       </t>
  </si>
  <si>
    <t>Проведение выборов в представительный орган муниципального образования</t>
  </si>
  <si>
    <t>9019</t>
  </si>
  <si>
    <t>Мероприятия в сфере молодежной политики</t>
  </si>
  <si>
    <t>9021</t>
  </si>
  <si>
    <t>9026</t>
  </si>
  <si>
    <t>Мероприятия в области приватизации и управления муниципальной собственностью</t>
  </si>
  <si>
    <t>Прочие мероприятия, осуществляемые за счет межбюджетных трансфертов прошлых лет из областного бюджета</t>
  </si>
  <si>
    <t>7990</t>
  </si>
  <si>
    <t>9040</t>
  </si>
  <si>
    <t>8044</t>
  </si>
  <si>
    <t>8045</t>
  </si>
  <si>
    <t>8046</t>
  </si>
  <si>
    <t>Непрограммные расходы в области жилищно-коммунального хозяйства</t>
  </si>
  <si>
    <t>8047</t>
  </si>
  <si>
    <t>8048</t>
  </si>
  <si>
    <t>Непрограммные расходы в области образования</t>
  </si>
  <si>
    <t>34</t>
  </si>
  <si>
    <t>8009</t>
  </si>
  <si>
    <t>9009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</si>
  <si>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</si>
  <si>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</si>
  <si>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ритуальных услуг и содержанию мест захоронения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</si>
  <si>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</si>
  <si>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</si>
  <si>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</si>
  <si>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</si>
  <si>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>8054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</si>
  <si>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</si>
  <si>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 xml:space="preserve"> </t>
  </si>
  <si>
    <t>S007</t>
  </si>
  <si>
    <t xml:space="preserve">Развитие территориального общественного самоуправления в Архангельской области </t>
  </si>
  <si>
    <t>Закупка товаров, работ и услуг для государственных (муниципальных) услуг</t>
  </si>
  <si>
    <t>Иные закупки товаров, работ и услуг для обеспечения государственных (муниципальных) услуг</t>
  </si>
  <si>
    <t>Развитие территориального общественного самоуправления в Архангельской области (районный бюджет)</t>
  </si>
  <si>
    <t>Развитие территориального общественного самоуправления в Архангельской области (бюджет поселения)</t>
  </si>
  <si>
    <t>7842</t>
  </si>
  <si>
    <t>S842</t>
  </si>
  <si>
    <t>1</t>
  </si>
  <si>
    <t>880</t>
  </si>
  <si>
    <t>Мероприятия в сфере культуры, искусства и  туризма (бюджет поселения)</t>
  </si>
  <si>
    <t>Мероприятия в сфере обеспечения пожарной безопасности, осуществляемые органами местного самоуправления</t>
  </si>
  <si>
    <t>Мероприятия в сфере обеспечения пожарной безопасности, осуществляемые органами местного самоуправления (бюджет поселения)</t>
  </si>
  <si>
    <t>8014</t>
  </si>
  <si>
    <t>S014</t>
  </si>
  <si>
    <t>9006</t>
  </si>
  <si>
    <t>26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</si>
  <si>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</t>
  </si>
  <si>
    <t>9015</t>
  </si>
  <si>
    <t>Мероприятия в сфере культуры, искусства и туризма</t>
  </si>
  <si>
    <t>8066</t>
  </si>
  <si>
    <t>Д</t>
  </si>
  <si>
    <t>Муниципальная программа "Пожарная безопасность на территории сельского поселения "Веркольское" на 2021-2023 годы"</t>
  </si>
  <si>
    <t>Специальные расходы</t>
  </si>
  <si>
    <t>Мероприятия в сфере обеспечения пожарной безопасности, осуществляемые органами местного самоуправления за счет средств бюджета поселения</t>
  </si>
  <si>
    <t>01</t>
  </si>
  <si>
    <t>Непрограммные расходы в области обеспечения проведения выборов и референдумов</t>
  </si>
  <si>
    <t xml:space="preserve">Распределение  бюджетных ассигнований на реализацию муниципальных программ муниципального образования « Веркольское» и непрограммных направлений деятельности на 2022 год </t>
  </si>
  <si>
    <t>7879</t>
  </si>
  <si>
    <t>Приложение № 5 к проекту решения Совета</t>
  </si>
  <si>
    <t xml:space="preserve">депутатов "О местном бюджете на 2022 год"  </t>
  </si>
  <si>
    <t>от "22" декабря 2021 года   № 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</si>
</sst>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195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195" fontId="7" fillId="0" borderId="0" xfId="53" applyNumberFormat="1" applyFont="1" applyFill="1">
      <alignment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right"/>
      <protection/>
    </xf>
    <xf numFmtId="195" fontId="7" fillId="0" borderId="0" xfId="53" applyNumberFormat="1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195" fontId="8" fillId="0" borderId="0" xfId="53" applyNumberFormat="1" applyFont="1" applyFill="1">
      <alignment/>
      <protection/>
    </xf>
    <xf numFmtId="0" fontId="11" fillId="0" borderId="0" xfId="53" applyFont="1" applyFill="1">
      <alignment/>
      <protection/>
    </xf>
    <xf numFmtId="195" fontId="11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8" fillId="0" borderId="0" xfId="53" applyFont="1" applyFill="1" applyAlignment="1">
      <alignment horizontal="right"/>
      <protection/>
    </xf>
    <xf numFmtId="0" fontId="11" fillId="0" borderId="0" xfId="53" applyFont="1" applyFill="1" applyAlignment="1">
      <alignment horizontal="right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95" fontId="5" fillId="0" borderId="0" xfId="53" applyNumberFormat="1" applyFont="1" applyFill="1">
      <alignment/>
      <protection/>
    </xf>
    <xf numFmtId="49" fontId="7" fillId="0" borderId="0" xfId="53" applyNumberFormat="1" applyFont="1" applyFill="1">
      <alignment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14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15" xfId="53" applyNumberFormat="1" applyFont="1" applyFill="1" applyBorder="1" applyAlignment="1">
      <alignment horizontal="center" vertical="center"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left"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202" fontId="7" fillId="0" borderId="0" xfId="53" applyNumberFormat="1" applyFont="1" applyFill="1">
      <alignment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5" fillId="0" borderId="0" xfId="53" applyFont="1" applyFill="1">
      <alignment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>
      <alignment/>
      <protection/>
    </xf>
    <xf numFmtId="0" fontId="0" fillId="0" borderId="0" xfId="53" applyFont="1" applyFill="1" applyBorder="1">
      <alignment/>
      <protection/>
    </xf>
    <xf numFmtId="2" fontId="0" fillId="0" borderId="0" xfId="53" applyNumberFormat="1" applyFont="1" applyFill="1" applyBorder="1" applyAlignment="1">
      <alignment wrapText="1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left" vertical="center" wrapText="1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195" fontId="0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right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0" fontId="0" fillId="0" borderId="16" xfId="53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49" fontId="10" fillId="0" borderId="16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195" fontId="5" fillId="0" borderId="20" xfId="53" applyNumberFormat="1" applyFont="1" applyFill="1" applyBorder="1" applyAlignment="1">
      <alignment horizontal="center" vertical="center"/>
      <protection/>
    </xf>
    <xf numFmtId="195" fontId="0" fillId="0" borderId="20" xfId="53" applyNumberFormat="1" applyFont="1" applyFill="1" applyBorder="1" applyAlignment="1">
      <alignment horizontal="center" vertical="center"/>
      <protection/>
    </xf>
    <xf numFmtId="195" fontId="5" fillId="0" borderId="21" xfId="53" applyNumberFormat="1" applyFont="1" applyFill="1" applyBorder="1" applyAlignment="1">
      <alignment vertical="center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12" fillId="0" borderId="26" xfId="53" applyNumberFormat="1" applyFont="1" applyFill="1" applyBorder="1" applyAlignment="1">
      <alignment horizontal="center" vertical="center"/>
      <protection/>
    </xf>
    <xf numFmtId="195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center"/>
    </xf>
    <xf numFmtId="0" fontId="55" fillId="0" borderId="0" xfId="53" applyFont="1" applyFill="1" applyBorder="1">
      <alignment/>
      <protection/>
    </xf>
    <xf numFmtId="49" fontId="55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195" fontId="0" fillId="33" borderId="0" xfId="53" applyNumberFormat="1" applyFont="1" applyFill="1" applyBorder="1" applyAlignment="1">
      <alignment vertical="center"/>
      <protection/>
    </xf>
    <xf numFmtId="0" fontId="17" fillId="34" borderId="0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top" wrapText="1"/>
    </xf>
    <xf numFmtId="49" fontId="0" fillId="0" borderId="0" xfId="53" applyNumberFormat="1" applyFont="1" applyFill="1" applyAlignment="1">
      <alignment horizontal="right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18" fillId="0" borderId="14" xfId="53" applyNumberFormat="1" applyFont="1" applyFill="1" applyBorder="1" applyAlignment="1">
      <alignment horizontal="left" vertical="center" wrapText="1"/>
      <protection/>
    </xf>
    <xf numFmtId="0" fontId="19" fillId="0" borderId="20" xfId="53" applyFont="1" applyFill="1" applyBorder="1" applyAlignment="1">
      <alignment horizontal="left" vertical="center" wrapText="1"/>
      <protection/>
    </xf>
    <xf numFmtId="0" fontId="19" fillId="0" borderId="16" xfId="53" applyFont="1" applyFill="1" applyBorder="1" applyAlignment="1">
      <alignment horizontal="left" vertical="center" wrapText="1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0" fontId="0" fillId="0" borderId="0" xfId="53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6" xfId="53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justify"/>
    </xf>
    <xf numFmtId="0" fontId="0" fillId="35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53" applyFont="1" applyFill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/>
      <protection/>
    </xf>
    <xf numFmtId="0" fontId="9" fillId="0" borderId="0" xfId="53" applyFont="1" applyFill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PageLayoutView="0" workbookViewId="0" topLeftCell="B1">
      <selection activeCell="M15" sqref="M15"/>
    </sheetView>
  </sheetViews>
  <sheetFormatPr defaultColWidth="9.140625" defaultRowHeight="12.75" outlineLevelRow="1"/>
  <cols>
    <col min="1" max="1" width="5.00390625" style="1" hidden="1" customWidth="1"/>
    <col min="2" max="2" width="54.00390625" style="2" customWidth="1"/>
    <col min="3" max="3" width="5.00390625" style="2" bestFit="1" customWidth="1"/>
    <col min="4" max="5" width="2.7109375" style="2" customWidth="1"/>
    <col min="6" max="6" width="2.28125" style="7" bestFit="1" customWidth="1"/>
    <col min="7" max="7" width="5.28125" style="2" bestFit="1" customWidth="1"/>
    <col min="8" max="8" width="2.28125" style="7" bestFit="1" customWidth="1"/>
    <col min="9" max="9" width="5.7109375" style="7" customWidth="1"/>
    <col min="10" max="10" width="15.421875" style="2" customWidth="1"/>
    <col min="11" max="11" width="8.7109375" style="2" hidden="1" customWidth="1"/>
    <col min="12" max="13" width="14.421875" style="2" customWidth="1"/>
    <col min="14" max="15" width="12.8515625" style="2" customWidth="1"/>
    <col min="16" max="16" width="9.140625" style="2" customWidth="1"/>
    <col min="17" max="17" width="9.140625" style="18" customWidth="1"/>
    <col min="18" max="16384" width="9.140625" style="2" customWidth="1"/>
  </cols>
  <sheetData>
    <row r="1" spans="4:10" ht="3" customHeight="1">
      <c r="D1" s="121"/>
      <c r="E1" s="121"/>
      <c r="F1" s="121"/>
      <c r="G1" s="121"/>
      <c r="H1" s="121"/>
      <c r="I1" s="121"/>
      <c r="J1" s="121"/>
    </row>
    <row r="2" spans="3:10" ht="12.75" customHeight="1" hidden="1">
      <c r="C2" s="121"/>
      <c r="D2" s="121"/>
      <c r="E2" s="121"/>
      <c r="F2" s="121"/>
      <c r="G2" s="121"/>
      <c r="H2" s="121"/>
      <c r="I2" s="121"/>
      <c r="J2" s="121"/>
    </row>
    <row r="3" spans="3:10" ht="12.75" hidden="1">
      <c r="C3" s="122"/>
      <c r="D3" s="122"/>
      <c r="E3" s="122"/>
      <c r="F3" s="122"/>
      <c r="G3" s="122"/>
      <c r="H3" s="122"/>
      <c r="I3" s="122"/>
      <c r="J3" s="122"/>
    </row>
    <row r="4" spans="4:10" ht="12.75" customHeight="1" hidden="1">
      <c r="D4" s="121"/>
      <c r="E4" s="121"/>
      <c r="F4" s="121"/>
      <c r="G4" s="121"/>
      <c r="H4" s="121"/>
      <c r="I4" s="121"/>
      <c r="J4" s="121"/>
    </row>
    <row r="5" spans="3:10" ht="12.75" customHeight="1" hidden="1">
      <c r="C5" s="121"/>
      <c r="D5" s="121"/>
      <c r="E5" s="121"/>
      <c r="F5" s="121"/>
      <c r="G5" s="121"/>
      <c r="H5" s="121"/>
      <c r="I5" s="121"/>
      <c r="J5" s="121"/>
    </row>
    <row r="6" spans="3:10" ht="12.75" customHeight="1" hidden="1">
      <c r="C6" s="122"/>
      <c r="D6" s="122"/>
      <c r="E6" s="122"/>
      <c r="F6" s="122"/>
      <c r="G6" s="122"/>
      <c r="H6" s="122"/>
      <c r="I6" s="122"/>
      <c r="J6" s="122"/>
    </row>
    <row r="7" spans="3:10" ht="12.75" customHeight="1" hidden="1">
      <c r="C7" s="106"/>
      <c r="D7" s="121"/>
      <c r="E7" s="121"/>
      <c r="F7" s="121"/>
      <c r="G7" s="121"/>
      <c r="H7" s="121"/>
      <c r="I7" s="121"/>
      <c r="J7" s="121"/>
    </row>
    <row r="8" spans="3:13" ht="12.75" hidden="1">
      <c r="C8" s="121"/>
      <c r="D8" s="121"/>
      <c r="E8" s="121"/>
      <c r="F8" s="121"/>
      <c r="G8" s="121"/>
      <c r="H8" s="121"/>
      <c r="I8" s="121"/>
      <c r="J8" s="121"/>
      <c r="M8" s="2" t="s">
        <v>112</v>
      </c>
    </row>
    <row r="9" spans="3:10" ht="12.75" hidden="1">
      <c r="C9" s="122"/>
      <c r="D9" s="122"/>
      <c r="E9" s="122"/>
      <c r="F9" s="122"/>
      <c r="G9" s="122"/>
      <c r="H9" s="122"/>
      <c r="I9" s="122"/>
      <c r="J9" s="122"/>
    </row>
    <row r="10" spans="3:10" ht="12.75" customHeight="1">
      <c r="C10" s="135" t="s">
        <v>142</v>
      </c>
      <c r="D10" s="135"/>
      <c r="E10" s="135"/>
      <c r="F10" s="135"/>
      <c r="G10" s="135"/>
      <c r="H10" s="135"/>
      <c r="I10" s="135"/>
      <c r="J10" s="135"/>
    </row>
    <row r="11" spans="3:10" ht="25.5" customHeight="1">
      <c r="C11" s="135" t="s">
        <v>143</v>
      </c>
      <c r="D11" s="135"/>
      <c r="E11" s="135"/>
      <c r="F11" s="135"/>
      <c r="G11" s="135"/>
      <c r="H11" s="135"/>
      <c r="I11" s="135"/>
      <c r="J11" s="135"/>
    </row>
    <row r="12" spans="3:10" ht="16.5" customHeight="1">
      <c r="C12" s="123" t="s">
        <v>144</v>
      </c>
      <c r="D12" s="123"/>
      <c r="E12" s="123"/>
      <c r="F12" s="123"/>
      <c r="G12" s="123"/>
      <c r="H12" s="123"/>
      <c r="I12" s="123"/>
      <c r="J12" s="123"/>
    </row>
    <row r="13" spans="3:10" ht="12" customHeight="1">
      <c r="C13" s="115"/>
      <c r="D13" s="115"/>
      <c r="E13" s="115"/>
      <c r="F13" s="115"/>
      <c r="G13" s="115"/>
      <c r="H13" s="115"/>
      <c r="I13" s="115"/>
      <c r="J13" s="115"/>
    </row>
    <row r="14" spans="2:13" ht="63.75" customHeight="1">
      <c r="B14" s="126" t="s">
        <v>140</v>
      </c>
      <c r="C14" s="126"/>
      <c r="D14" s="126"/>
      <c r="E14" s="126"/>
      <c r="F14" s="126"/>
      <c r="G14" s="126"/>
      <c r="H14" s="126"/>
      <c r="I14" s="126"/>
      <c r="J14" s="126"/>
      <c r="M14" s="2" t="s">
        <v>112</v>
      </c>
    </row>
    <row r="15" spans="1:13" ht="57.75" customHeight="1">
      <c r="A15" s="4" t="s">
        <v>35</v>
      </c>
      <c r="B15" s="5" t="s">
        <v>32</v>
      </c>
      <c r="C15" s="127" t="s">
        <v>36</v>
      </c>
      <c r="D15" s="128"/>
      <c r="E15" s="128"/>
      <c r="F15" s="129"/>
      <c r="G15" s="129"/>
      <c r="H15" s="130"/>
      <c r="I15" s="46" t="s">
        <v>37</v>
      </c>
      <c r="J15" s="11" t="s">
        <v>38</v>
      </c>
      <c r="M15" s="114"/>
    </row>
    <row r="16" spans="1:17" s="3" customFormat="1" ht="12.75">
      <c r="A16" s="53">
        <v>1</v>
      </c>
      <c r="B16" s="53">
        <v>1</v>
      </c>
      <c r="C16" s="131" t="s">
        <v>39</v>
      </c>
      <c r="D16" s="132"/>
      <c r="E16" s="132"/>
      <c r="F16" s="133"/>
      <c r="G16" s="133"/>
      <c r="H16" s="134"/>
      <c r="I16" s="85" t="s">
        <v>40</v>
      </c>
      <c r="J16" s="86">
        <v>4</v>
      </c>
      <c r="Q16" s="19"/>
    </row>
    <row r="17" spans="1:17" s="3" customFormat="1" ht="18">
      <c r="A17" s="49"/>
      <c r="B17" s="65" t="s">
        <v>61</v>
      </c>
      <c r="C17" s="87"/>
      <c r="D17" s="88"/>
      <c r="E17" s="88"/>
      <c r="F17" s="89"/>
      <c r="G17" s="89"/>
      <c r="H17" s="90"/>
      <c r="I17" s="54"/>
      <c r="J17" s="82">
        <f>J18</f>
        <v>45</v>
      </c>
      <c r="Q17" s="19"/>
    </row>
    <row r="18" spans="1:17" s="3" customFormat="1" ht="41.25" customHeight="1">
      <c r="A18" s="116"/>
      <c r="B18" s="45" t="s">
        <v>135</v>
      </c>
      <c r="C18" s="117" t="s">
        <v>138</v>
      </c>
      <c r="D18" s="78" t="s">
        <v>41</v>
      </c>
      <c r="E18" s="78" t="s">
        <v>41</v>
      </c>
      <c r="F18" s="50">
        <v>0</v>
      </c>
      <c r="G18" s="118" t="s">
        <v>42</v>
      </c>
      <c r="H18" s="51">
        <v>0</v>
      </c>
      <c r="I18" s="78"/>
      <c r="J18" s="83">
        <f>J19</f>
        <v>45</v>
      </c>
      <c r="Q18" s="19"/>
    </row>
    <row r="19" spans="1:17" s="3" customFormat="1" ht="39.75" customHeight="1">
      <c r="A19" s="116"/>
      <c r="B19" s="107" t="s">
        <v>137</v>
      </c>
      <c r="C19" s="117" t="s">
        <v>138</v>
      </c>
      <c r="D19" s="78" t="s">
        <v>41</v>
      </c>
      <c r="E19" s="78" t="s">
        <v>41</v>
      </c>
      <c r="F19" s="50">
        <v>0</v>
      </c>
      <c r="G19" s="118">
        <v>9006</v>
      </c>
      <c r="H19" s="51">
        <v>0</v>
      </c>
      <c r="I19" s="78"/>
      <c r="J19" s="83">
        <f>J20</f>
        <v>45</v>
      </c>
      <c r="Q19" s="19"/>
    </row>
    <row r="20" spans="1:17" s="3" customFormat="1" ht="27" customHeight="1">
      <c r="A20" s="116"/>
      <c r="B20" s="45" t="s">
        <v>17</v>
      </c>
      <c r="C20" s="117" t="s">
        <v>138</v>
      </c>
      <c r="D20" s="78" t="s">
        <v>41</v>
      </c>
      <c r="E20" s="78" t="s">
        <v>41</v>
      </c>
      <c r="F20" s="50">
        <v>0</v>
      </c>
      <c r="G20" s="118" t="s">
        <v>128</v>
      </c>
      <c r="H20" s="51">
        <v>0</v>
      </c>
      <c r="I20" s="78" t="s">
        <v>18</v>
      </c>
      <c r="J20" s="83">
        <f>J21</f>
        <v>45</v>
      </c>
      <c r="Q20" s="19"/>
    </row>
    <row r="21" spans="1:17" s="3" customFormat="1" ht="26.25" customHeight="1">
      <c r="A21" s="116"/>
      <c r="B21" s="45" t="s">
        <v>19</v>
      </c>
      <c r="C21" s="117" t="s">
        <v>138</v>
      </c>
      <c r="D21" s="78" t="s">
        <v>41</v>
      </c>
      <c r="E21" s="78" t="s">
        <v>41</v>
      </c>
      <c r="F21" s="50">
        <v>0</v>
      </c>
      <c r="G21" s="118" t="s">
        <v>128</v>
      </c>
      <c r="H21" s="51">
        <v>0</v>
      </c>
      <c r="I21" s="78" t="s">
        <v>20</v>
      </c>
      <c r="J21" s="83">
        <v>45</v>
      </c>
      <c r="Q21" s="19"/>
    </row>
    <row r="22" spans="1:17" s="8" customFormat="1" ht="42" customHeight="1">
      <c r="A22" s="39"/>
      <c r="B22" s="65" t="s">
        <v>62</v>
      </c>
      <c r="C22" s="71"/>
      <c r="D22" s="43"/>
      <c r="E22" s="43"/>
      <c r="F22" s="43"/>
      <c r="G22" s="91"/>
      <c r="H22" s="92"/>
      <c r="I22" s="43"/>
      <c r="J22" s="82">
        <f>J23+J28+J68+J75+J103+J113+J126+J99</f>
        <v>6059</v>
      </c>
      <c r="K22" s="48"/>
      <c r="L22" s="8">
        <v>5986.1</v>
      </c>
      <c r="N22" s="9"/>
      <c r="O22" s="9"/>
      <c r="Q22" s="12"/>
    </row>
    <row r="23" spans="1:17" s="8" customFormat="1" ht="38.25" customHeight="1">
      <c r="A23" s="39"/>
      <c r="B23" s="66" t="s">
        <v>8</v>
      </c>
      <c r="C23" s="72" t="s">
        <v>45</v>
      </c>
      <c r="D23" s="44" t="s">
        <v>41</v>
      </c>
      <c r="E23" s="44" t="s">
        <v>41</v>
      </c>
      <c r="F23" s="44" t="s">
        <v>41</v>
      </c>
      <c r="G23" s="44" t="s">
        <v>42</v>
      </c>
      <c r="H23" s="47" t="s">
        <v>41</v>
      </c>
      <c r="I23" s="77"/>
      <c r="J23" s="82">
        <f>J24</f>
        <v>729.1</v>
      </c>
      <c r="N23" s="9"/>
      <c r="O23" s="9"/>
      <c r="Q23" s="12"/>
    </row>
    <row r="24" spans="1:17" s="8" customFormat="1" ht="29.25" customHeight="1">
      <c r="A24" s="39"/>
      <c r="B24" s="120" t="s">
        <v>9</v>
      </c>
      <c r="C24" s="58" t="s">
        <v>45</v>
      </c>
      <c r="D24" s="29" t="s">
        <v>41</v>
      </c>
      <c r="E24" s="29" t="s">
        <v>41</v>
      </c>
      <c r="F24" s="29" t="s">
        <v>41</v>
      </c>
      <c r="G24" s="29" t="s">
        <v>46</v>
      </c>
      <c r="H24" s="30" t="s">
        <v>41</v>
      </c>
      <c r="I24" s="32"/>
      <c r="J24" s="83">
        <f>J25</f>
        <v>729.1</v>
      </c>
      <c r="N24" s="9"/>
      <c r="O24" s="9"/>
      <c r="Q24" s="12"/>
    </row>
    <row r="25" spans="1:17" s="8" customFormat="1" ht="60" customHeight="1">
      <c r="A25" s="39"/>
      <c r="B25" s="45" t="s">
        <v>31</v>
      </c>
      <c r="C25" s="58" t="s">
        <v>45</v>
      </c>
      <c r="D25" s="29" t="s">
        <v>41</v>
      </c>
      <c r="E25" s="29" t="s">
        <v>41</v>
      </c>
      <c r="F25" s="29" t="s">
        <v>41</v>
      </c>
      <c r="G25" s="29" t="s">
        <v>46</v>
      </c>
      <c r="H25" s="30" t="s">
        <v>41</v>
      </c>
      <c r="I25" s="29" t="s">
        <v>25</v>
      </c>
      <c r="J25" s="83">
        <f>J26</f>
        <v>729.1</v>
      </c>
      <c r="N25" s="9"/>
      <c r="O25" s="9"/>
      <c r="Q25" s="12"/>
    </row>
    <row r="26" spans="1:17" s="8" customFormat="1" ht="32.25" customHeight="1">
      <c r="A26" s="39"/>
      <c r="B26" s="45" t="s">
        <v>26</v>
      </c>
      <c r="C26" s="58" t="s">
        <v>45</v>
      </c>
      <c r="D26" s="29" t="s">
        <v>41</v>
      </c>
      <c r="E26" s="29" t="s">
        <v>41</v>
      </c>
      <c r="F26" s="29" t="s">
        <v>41</v>
      </c>
      <c r="G26" s="29" t="s">
        <v>46</v>
      </c>
      <c r="H26" s="30" t="s">
        <v>41</v>
      </c>
      <c r="I26" s="29">
        <v>120</v>
      </c>
      <c r="J26" s="83">
        <v>729.1</v>
      </c>
      <c r="N26" s="9"/>
      <c r="O26" s="9"/>
      <c r="Q26" s="12"/>
    </row>
    <row r="27" spans="1:17" s="8" customFormat="1" ht="12.75" hidden="1">
      <c r="A27" s="39"/>
      <c r="B27" s="67"/>
      <c r="C27" s="73"/>
      <c r="D27" s="29" t="s">
        <v>41</v>
      </c>
      <c r="E27" s="29" t="s">
        <v>41</v>
      </c>
      <c r="F27" s="32"/>
      <c r="G27" s="32"/>
      <c r="H27" s="35"/>
      <c r="I27" s="32"/>
      <c r="J27" s="83"/>
      <c r="N27" s="9"/>
      <c r="O27" s="9"/>
      <c r="Q27" s="12"/>
    </row>
    <row r="28" spans="1:17" s="8" customFormat="1" ht="36" customHeight="1">
      <c r="A28" s="39"/>
      <c r="B28" s="66" t="s">
        <v>10</v>
      </c>
      <c r="C28" s="74" t="s">
        <v>47</v>
      </c>
      <c r="D28" s="33" t="s">
        <v>41</v>
      </c>
      <c r="E28" s="33" t="s">
        <v>41</v>
      </c>
      <c r="F28" s="33" t="s">
        <v>41</v>
      </c>
      <c r="G28" s="33" t="s">
        <v>42</v>
      </c>
      <c r="H28" s="36" t="s">
        <v>41</v>
      </c>
      <c r="I28" s="32"/>
      <c r="J28" s="82">
        <f>J29+J47</f>
        <v>1174.3</v>
      </c>
      <c r="N28" s="9"/>
      <c r="O28" s="9"/>
      <c r="Q28" s="12"/>
    </row>
    <row r="29" spans="1:17" s="8" customFormat="1" ht="30.75" customHeight="1">
      <c r="A29" s="39"/>
      <c r="B29" s="45" t="s">
        <v>34</v>
      </c>
      <c r="C29" s="58" t="s">
        <v>47</v>
      </c>
      <c r="D29" s="29" t="s">
        <v>41</v>
      </c>
      <c r="E29" s="29" t="s">
        <v>41</v>
      </c>
      <c r="F29" s="29" t="s">
        <v>41</v>
      </c>
      <c r="G29" s="29" t="s">
        <v>141</v>
      </c>
      <c r="H29" s="30" t="s">
        <v>40</v>
      </c>
      <c r="I29" s="29"/>
      <c r="J29" s="83">
        <f>J30</f>
        <v>87.5</v>
      </c>
      <c r="Q29" s="12"/>
    </row>
    <row r="30" spans="1:17" s="8" customFormat="1" ht="32.25" customHeight="1">
      <c r="A30" s="39"/>
      <c r="B30" s="45" t="s">
        <v>17</v>
      </c>
      <c r="C30" s="58" t="s">
        <v>47</v>
      </c>
      <c r="D30" s="29" t="s">
        <v>41</v>
      </c>
      <c r="E30" s="29" t="s">
        <v>41</v>
      </c>
      <c r="F30" s="29" t="s">
        <v>41</v>
      </c>
      <c r="G30" s="29" t="s">
        <v>141</v>
      </c>
      <c r="H30" s="30" t="s">
        <v>40</v>
      </c>
      <c r="I30" s="29" t="s">
        <v>18</v>
      </c>
      <c r="J30" s="83">
        <f>J31</f>
        <v>87.5</v>
      </c>
      <c r="Q30" s="12"/>
    </row>
    <row r="31" spans="1:17" s="8" customFormat="1" ht="32.25" customHeight="1">
      <c r="A31" s="39"/>
      <c r="B31" s="45" t="s">
        <v>19</v>
      </c>
      <c r="C31" s="58" t="s">
        <v>47</v>
      </c>
      <c r="D31" s="29" t="s">
        <v>41</v>
      </c>
      <c r="E31" s="29" t="s">
        <v>41</v>
      </c>
      <c r="F31" s="29" t="s">
        <v>41</v>
      </c>
      <c r="G31" s="29" t="s">
        <v>141</v>
      </c>
      <c r="H31" s="30" t="s">
        <v>40</v>
      </c>
      <c r="I31" s="29" t="s">
        <v>20</v>
      </c>
      <c r="J31" s="83">
        <v>87.5</v>
      </c>
      <c r="Q31" s="12"/>
    </row>
    <row r="32" spans="1:17" s="8" customFormat="1" ht="32.25" customHeight="1" hidden="1">
      <c r="A32" s="39"/>
      <c r="B32" s="45" t="s">
        <v>103</v>
      </c>
      <c r="C32" s="58" t="s">
        <v>54</v>
      </c>
      <c r="D32" s="29" t="s">
        <v>41</v>
      </c>
      <c r="E32" s="29" t="s">
        <v>41</v>
      </c>
      <c r="F32" s="29" t="s">
        <v>41</v>
      </c>
      <c r="G32" s="29" t="s">
        <v>93</v>
      </c>
      <c r="H32" s="30" t="s">
        <v>41</v>
      </c>
      <c r="I32" s="29"/>
      <c r="J32" s="83"/>
      <c r="Q32" s="12"/>
    </row>
    <row r="33" spans="1:17" s="8" customFormat="1" ht="51" hidden="1">
      <c r="A33" s="39"/>
      <c r="B33" s="45" t="s">
        <v>31</v>
      </c>
      <c r="C33" s="58" t="s">
        <v>47</v>
      </c>
      <c r="D33" s="29" t="s">
        <v>41</v>
      </c>
      <c r="E33" s="29" t="s">
        <v>41</v>
      </c>
      <c r="F33" s="29" t="s">
        <v>41</v>
      </c>
      <c r="G33" s="29" t="s">
        <v>93</v>
      </c>
      <c r="H33" s="30" t="s">
        <v>41</v>
      </c>
      <c r="I33" s="29">
        <v>100</v>
      </c>
      <c r="J33" s="83"/>
      <c r="Q33" s="12"/>
    </row>
    <row r="34" spans="1:17" s="8" customFormat="1" ht="25.5" hidden="1">
      <c r="A34" s="39"/>
      <c r="B34" s="45" t="s">
        <v>26</v>
      </c>
      <c r="C34" s="58" t="s">
        <v>47</v>
      </c>
      <c r="D34" s="29" t="s">
        <v>41</v>
      </c>
      <c r="E34" s="29" t="s">
        <v>41</v>
      </c>
      <c r="F34" s="29" t="s">
        <v>41</v>
      </c>
      <c r="G34" s="29" t="s">
        <v>93</v>
      </c>
      <c r="H34" s="30" t="s">
        <v>41</v>
      </c>
      <c r="I34" s="29">
        <v>120</v>
      </c>
      <c r="J34" s="83"/>
      <c r="Q34" s="12"/>
    </row>
    <row r="35" spans="1:17" s="8" customFormat="1" ht="25.5" hidden="1">
      <c r="A35" s="39"/>
      <c r="B35" s="45" t="s">
        <v>17</v>
      </c>
      <c r="C35" s="58" t="s">
        <v>54</v>
      </c>
      <c r="D35" s="29" t="s">
        <v>41</v>
      </c>
      <c r="E35" s="29" t="s">
        <v>41</v>
      </c>
      <c r="F35" s="29" t="s">
        <v>41</v>
      </c>
      <c r="G35" s="29" t="s">
        <v>93</v>
      </c>
      <c r="H35" s="30" t="s">
        <v>41</v>
      </c>
      <c r="I35" s="29" t="s">
        <v>18</v>
      </c>
      <c r="J35" s="83"/>
      <c r="Q35" s="12"/>
    </row>
    <row r="36" spans="1:17" s="8" customFormat="1" ht="25.5" hidden="1">
      <c r="A36" s="39"/>
      <c r="B36" s="45" t="s">
        <v>19</v>
      </c>
      <c r="C36" s="58" t="s">
        <v>54</v>
      </c>
      <c r="D36" s="29" t="s">
        <v>41</v>
      </c>
      <c r="E36" s="29" t="s">
        <v>41</v>
      </c>
      <c r="F36" s="29" t="s">
        <v>41</v>
      </c>
      <c r="G36" s="29" t="s">
        <v>93</v>
      </c>
      <c r="H36" s="30" t="s">
        <v>41</v>
      </c>
      <c r="I36" s="29" t="s">
        <v>20</v>
      </c>
      <c r="J36" s="83"/>
      <c r="Q36" s="12"/>
    </row>
    <row r="37" spans="1:17" s="8" customFormat="1" ht="51" hidden="1">
      <c r="A37" s="10"/>
      <c r="B37" s="45" t="s">
        <v>106</v>
      </c>
      <c r="C37" s="58" t="s">
        <v>55</v>
      </c>
      <c r="D37" s="22" t="s">
        <v>41</v>
      </c>
      <c r="E37" s="22" t="s">
        <v>41</v>
      </c>
      <c r="F37" s="29" t="s">
        <v>41</v>
      </c>
      <c r="G37" s="29" t="s">
        <v>95</v>
      </c>
      <c r="H37" s="30" t="s">
        <v>41</v>
      </c>
      <c r="I37" s="29"/>
      <c r="J37" s="83"/>
      <c r="N37" s="9"/>
      <c r="O37" s="9"/>
      <c r="Q37" s="12"/>
    </row>
    <row r="38" spans="1:17" s="8" customFormat="1" ht="51" hidden="1">
      <c r="A38" s="39"/>
      <c r="B38" s="45" t="s">
        <v>31</v>
      </c>
      <c r="C38" s="58" t="s">
        <v>47</v>
      </c>
      <c r="D38" s="29" t="s">
        <v>41</v>
      </c>
      <c r="E38" s="29" t="s">
        <v>41</v>
      </c>
      <c r="F38" s="29" t="s">
        <v>41</v>
      </c>
      <c r="G38" s="29" t="s">
        <v>95</v>
      </c>
      <c r="H38" s="30" t="s">
        <v>41</v>
      </c>
      <c r="I38" s="29">
        <v>100</v>
      </c>
      <c r="J38" s="83"/>
      <c r="Q38" s="12"/>
    </row>
    <row r="39" spans="1:17" s="8" customFormat="1" ht="25.5" hidden="1">
      <c r="A39" s="39"/>
      <c r="B39" s="45" t="s">
        <v>26</v>
      </c>
      <c r="C39" s="58" t="s">
        <v>47</v>
      </c>
      <c r="D39" s="29" t="s">
        <v>41</v>
      </c>
      <c r="E39" s="29" t="s">
        <v>41</v>
      </c>
      <c r="F39" s="29" t="s">
        <v>41</v>
      </c>
      <c r="G39" s="29" t="s">
        <v>95</v>
      </c>
      <c r="H39" s="30" t="s">
        <v>41</v>
      </c>
      <c r="I39" s="29">
        <v>120</v>
      </c>
      <c r="J39" s="83"/>
      <c r="Q39" s="12"/>
    </row>
    <row r="40" spans="1:17" s="8" customFormat="1" ht="25.5" hidden="1">
      <c r="A40" s="10"/>
      <c r="B40" s="45" t="s">
        <v>17</v>
      </c>
      <c r="C40" s="76" t="s">
        <v>55</v>
      </c>
      <c r="D40" s="22" t="s">
        <v>41</v>
      </c>
      <c r="E40" s="22" t="s">
        <v>41</v>
      </c>
      <c r="F40" s="37" t="s">
        <v>41</v>
      </c>
      <c r="G40" s="37" t="s">
        <v>95</v>
      </c>
      <c r="H40" s="34" t="s">
        <v>41</v>
      </c>
      <c r="I40" s="37" t="s">
        <v>18</v>
      </c>
      <c r="J40" s="83"/>
      <c r="N40" s="9"/>
      <c r="O40" s="9"/>
      <c r="Q40" s="12"/>
    </row>
    <row r="41" spans="1:17" s="8" customFormat="1" ht="25.5" hidden="1">
      <c r="A41" s="10"/>
      <c r="B41" s="45" t="s">
        <v>19</v>
      </c>
      <c r="C41" s="76" t="s">
        <v>55</v>
      </c>
      <c r="D41" s="22" t="s">
        <v>41</v>
      </c>
      <c r="E41" s="22" t="s">
        <v>41</v>
      </c>
      <c r="F41" s="37" t="s">
        <v>41</v>
      </c>
      <c r="G41" s="37" t="s">
        <v>95</v>
      </c>
      <c r="H41" s="34" t="s">
        <v>41</v>
      </c>
      <c r="I41" s="37" t="s">
        <v>20</v>
      </c>
      <c r="J41" s="83"/>
      <c r="N41" s="9"/>
      <c r="O41" s="9"/>
      <c r="Q41" s="12"/>
    </row>
    <row r="42" spans="1:17" s="8" customFormat="1" ht="114.75" hidden="1">
      <c r="A42" s="10"/>
      <c r="B42" s="69" t="s">
        <v>107</v>
      </c>
      <c r="C42" s="58" t="s">
        <v>55</v>
      </c>
      <c r="D42" s="22" t="s">
        <v>41</v>
      </c>
      <c r="E42" s="22" t="s">
        <v>41</v>
      </c>
      <c r="F42" s="29" t="s">
        <v>41</v>
      </c>
      <c r="G42" s="29" t="s">
        <v>97</v>
      </c>
      <c r="H42" s="30" t="s">
        <v>41</v>
      </c>
      <c r="I42" s="29"/>
      <c r="J42" s="83"/>
      <c r="N42" s="9"/>
      <c r="O42" s="9"/>
      <c r="Q42" s="12"/>
    </row>
    <row r="43" spans="1:17" s="8" customFormat="1" ht="51" hidden="1">
      <c r="A43" s="10"/>
      <c r="B43" s="45" t="s">
        <v>31</v>
      </c>
      <c r="C43" s="58" t="s">
        <v>47</v>
      </c>
      <c r="D43" s="29" t="s">
        <v>41</v>
      </c>
      <c r="E43" s="29" t="s">
        <v>41</v>
      </c>
      <c r="F43" s="29" t="s">
        <v>41</v>
      </c>
      <c r="G43" s="29" t="s">
        <v>97</v>
      </c>
      <c r="H43" s="30" t="s">
        <v>41</v>
      </c>
      <c r="I43" s="29">
        <v>100</v>
      </c>
      <c r="J43" s="83"/>
      <c r="N43" s="9"/>
      <c r="O43" s="9"/>
      <c r="Q43" s="12"/>
    </row>
    <row r="44" spans="1:17" s="8" customFormat="1" ht="25.5" hidden="1">
      <c r="A44" s="10"/>
      <c r="B44" s="45" t="s">
        <v>26</v>
      </c>
      <c r="C44" s="58" t="s">
        <v>47</v>
      </c>
      <c r="D44" s="29" t="s">
        <v>41</v>
      </c>
      <c r="E44" s="29" t="s">
        <v>41</v>
      </c>
      <c r="F44" s="29" t="s">
        <v>41</v>
      </c>
      <c r="G44" s="29" t="s">
        <v>97</v>
      </c>
      <c r="H44" s="30" t="s">
        <v>41</v>
      </c>
      <c r="I44" s="29">
        <v>120</v>
      </c>
      <c r="J44" s="83"/>
      <c r="N44" s="9"/>
      <c r="O44" s="9"/>
      <c r="Q44" s="12"/>
    </row>
    <row r="45" spans="1:17" s="8" customFormat="1" ht="25.5" hidden="1">
      <c r="A45" s="10"/>
      <c r="B45" s="45" t="s">
        <v>17</v>
      </c>
      <c r="C45" s="76" t="s">
        <v>55</v>
      </c>
      <c r="D45" s="22" t="s">
        <v>41</v>
      </c>
      <c r="E45" s="22" t="s">
        <v>41</v>
      </c>
      <c r="F45" s="37" t="s">
        <v>41</v>
      </c>
      <c r="G45" s="29" t="s">
        <v>97</v>
      </c>
      <c r="H45" s="34" t="s">
        <v>41</v>
      </c>
      <c r="I45" s="37" t="s">
        <v>18</v>
      </c>
      <c r="J45" s="83"/>
      <c r="N45" s="9"/>
      <c r="O45" s="9"/>
      <c r="Q45" s="12"/>
    </row>
    <row r="46" spans="1:17" s="8" customFormat="1" ht="25.5" hidden="1">
      <c r="A46" s="10"/>
      <c r="B46" s="45" t="s">
        <v>19</v>
      </c>
      <c r="C46" s="76" t="s">
        <v>55</v>
      </c>
      <c r="D46" s="22" t="s">
        <v>41</v>
      </c>
      <c r="E46" s="22" t="s">
        <v>41</v>
      </c>
      <c r="F46" s="37" t="s">
        <v>41</v>
      </c>
      <c r="G46" s="29" t="s">
        <v>97</v>
      </c>
      <c r="H46" s="34" t="s">
        <v>41</v>
      </c>
      <c r="I46" s="37" t="s">
        <v>20</v>
      </c>
      <c r="J46" s="83"/>
      <c r="N46" s="9"/>
      <c r="O46" s="9"/>
      <c r="Q46" s="12"/>
    </row>
    <row r="47" spans="1:17" s="8" customFormat="1" ht="29.25" customHeight="1">
      <c r="A47" s="39"/>
      <c r="B47" s="120" t="s">
        <v>9</v>
      </c>
      <c r="C47" s="58" t="s">
        <v>47</v>
      </c>
      <c r="D47" s="29" t="s">
        <v>41</v>
      </c>
      <c r="E47" s="29" t="s">
        <v>41</v>
      </c>
      <c r="F47" s="29" t="s">
        <v>41</v>
      </c>
      <c r="G47" s="29" t="s">
        <v>46</v>
      </c>
      <c r="H47" s="30" t="s">
        <v>41</v>
      </c>
      <c r="I47" s="32"/>
      <c r="J47" s="83">
        <f>J48+J50+J52</f>
        <v>1086.8</v>
      </c>
      <c r="M47" s="12"/>
      <c r="N47" s="12"/>
      <c r="O47" s="12"/>
      <c r="P47" s="12"/>
      <c r="Q47" s="12"/>
    </row>
    <row r="48" spans="1:17" s="8" customFormat="1" ht="57" customHeight="1">
      <c r="A48" s="39"/>
      <c r="B48" s="45" t="s">
        <v>31</v>
      </c>
      <c r="C48" s="58" t="s">
        <v>47</v>
      </c>
      <c r="D48" s="29" t="s">
        <v>41</v>
      </c>
      <c r="E48" s="29" t="s">
        <v>41</v>
      </c>
      <c r="F48" s="29" t="s">
        <v>41</v>
      </c>
      <c r="G48" s="29" t="s">
        <v>46</v>
      </c>
      <c r="H48" s="30" t="s">
        <v>41</v>
      </c>
      <c r="I48" s="29">
        <v>100</v>
      </c>
      <c r="J48" s="83">
        <f>J49</f>
        <v>949.7</v>
      </c>
      <c r="M48" s="12"/>
      <c r="N48" s="12"/>
      <c r="O48" s="12"/>
      <c r="P48" s="12"/>
      <c r="Q48" s="12"/>
    </row>
    <row r="49" spans="1:17" s="8" customFormat="1" ht="32.25" customHeight="1">
      <c r="A49" s="39"/>
      <c r="B49" s="45" t="s">
        <v>26</v>
      </c>
      <c r="C49" s="58" t="s">
        <v>47</v>
      </c>
      <c r="D49" s="29" t="s">
        <v>41</v>
      </c>
      <c r="E49" s="29" t="s">
        <v>41</v>
      </c>
      <c r="F49" s="29" t="s">
        <v>41</v>
      </c>
      <c r="G49" s="29" t="s">
        <v>46</v>
      </c>
      <c r="H49" s="30" t="s">
        <v>41</v>
      </c>
      <c r="I49" s="29">
        <v>120</v>
      </c>
      <c r="J49" s="83">
        <v>949.7</v>
      </c>
      <c r="M49" s="12"/>
      <c r="N49" s="13"/>
      <c r="O49" s="13"/>
      <c r="Q49" s="12"/>
    </row>
    <row r="50" spans="1:17" s="8" customFormat="1" ht="32.25" customHeight="1">
      <c r="A50" s="39"/>
      <c r="B50" s="45" t="s">
        <v>17</v>
      </c>
      <c r="C50" s="58" t="s">
        <v>47</v>
      </c>
      <c r="D50" s="29" t="s">
        <v>41</v>
      </c>
      <c r="E50" s="29" t="s">
        <v>41</v>
      </c>
      <c r="F50" s="29" t="s">
        <v>41</v>
      </c>
      <c r="G50" s="29" t="s">
        <v>46</v>
      </c>
      <c r="H50" s="30" t="s">
        <v>41</v>
      </c>
      <c r="I50" s="29">
        <v>200</v>
      </c>
      <c r="J50" s="83">
        <f>J51</f>
        <v>125.1</v>
      </c>
      <c r="M50" s="12"/>
      <c r="N50" s="12"/>
      <c r="O50" s="12"/>
      <c r="P50" s="12"/>
      <c r="Q50" s="12"/>
    </row>
    <row r="51" spans="1:17" s="8" customFormat="1" ht="31.5" customHeight="1">
      <c r="A51" s="39"/>
      <c r="B51" s="45" t="s">
        <v>19</v>
      </c>
      <c r="C51" s="58" t="s">
        <v>47</v>
      </c>
      <c r="D51" s="29" t="s">
        <v>41</v>
      </c>
      <c r="E51" s="29" t="s">
        <v>41</v>
      </c>
      <c r="F51" s="29" t="s">
        <v>41</v>
      </c>
      <c r="G51" s="29" t="s">
        <v>46</v>
      </c>
      <c r="H51" s="30" t="s">
        <v>41</v>
      </c>
      <c r="I51" s="29">
        <v>240</v>
      </c>
      <c r="J51" s="83">
        <v>125.1</v>
      </c>
      <c r="M51" s="12"/>
      <c r="N51" s="13"/>
      <c r="O51" s="13"/>
      <c r="Q51" s="12"/>
    </row>
    <row r="52" spans="1:17" s="8" customFormat="1" ht="18.75" customHeight="1">
      <c r="A52" s="39"/>
      <c r="B52" s="45" t="s">
        <v>27</v>
      </c>
      <c r="C52" s="58" t="s">
        <v>47</v>
      </c>
      <c r="D52" s="29" t="s">
        <v>41</v>
      </c>
      <c r="E52" s="29" t="s">
        <v>41</v>
      </c>
      <c r="F52" s="29" t="s">
        <v>41</v>
      </c>
      <c r="G52" s="29" t="s">
        <v>46</v>
      </c>
      <c r="H52" s="30" t="s">
        <v>41</v>
      </c>
      <c r="I52" s="29">
        <v>800</v>
      </c>
      <c r="J52" s="83">
        <f>J53</f>
        <v>12</v>
      </c>
      <c r="M52" s="12"/>
      <c r="N52" s="12"/>
      <c r="O52" s="12"/>
      <c r="P52" s="12"/>
      <c r="Q52" s="12"/>
    </row>
    <row r="53" spans="1:17" s="8" customFormat="1" ht="18.75" customHeight="1">
      <c r="A53" s="39"/>
      <c r="B53" s="45" t="s">
        <v>29</v>
      </c>
      <c r="C53" s="58" t="s">
        <v>47</v>
      </c>
      <c r="D53" s="29" t="s">
        <v>41</v>
      </c>
      <c r="E53" s="29" t="s">
        <v>41</v>
      </c>
      <c r="F53" s="29" t="s">
        <v>41</v>
      </c>
      <c r="G53" s="29" t="s">
        <v>46</v>
      </c>
      <c r="H53" s="30" t="s">
        <v>41</v>
      </c>
      <c r="I53" s="29">
        <v>850</v>
      </c>
      <c r="J53" s="83">
        <v>12</v>
      </c>
      <c r="M53" s="12"/>
      <c r="N53" s="13"/>
      <c r="O53" s="13"/>
      <c r="Q53" s="12"/>
    </row>
    <row r="54" spans="1:17" s="8" customFormat="1" ht="3.75" customHeight="1" hidden="1">
      <c r="A54" s="39"/>
      <c r="B54" s="67"/>
      <c r="C54" s="73"/>
      <c r="D54" s="32"/>
      <c r="E54" s="32"/>
      <c r="F54" s="32"/>
      <c r="G54" s="32"/>
      <c r="H54" s="35"/>
      <c r="I54" s="32"/>
      <c r="J54" s="83"/>
      <c r="Q54" s="12"/>
    </row>
    <row r="55" spans="1:17" s="8" customFormat="1" ht="0.75" customHeight="1" hidden="1">
      <c r="A55" s="39"/>
      <c r="B55" s="66" t="s">
        <v>75</v>
      </c>
      <c r="C55" s="72" t="s">
        <v>48</v>
      </c>
      <c r="D55" s="44" t="s">
        <v>41</v>
      </c>
      <c r="E55" s="44" t="s">
        <v>41</v>
      </c>
      <c r="F55" s="44" t="s">
        <v>41</v>
      </c>
      <c r="G55" s="44" t="s">
        <v>42</v>
      </c>
      <c r="H55" s="47" t="s">
        <v>41</v>
      </c>
      <c r="I55" s="78"/>
      <c r="J55" s="82">
        <f>J56</f>
        <v>0</v>
      </c>
      <c r="Q55" s="12"/>
    </row>
    <row r="56" spans="1:17" s="8" customFormat="1" ht="25.5" hidden="1">
      <c r="A56" s="39"/>
      <c r="B56" s="111" t="s">
        <v>75</v>
      </c>
      <c r="C56" s="58" t="s">
        <v>48</v>
      </c>
      <c r="D56" s="29" t="s">
        <v>41</v>
      </c>
      <c r="E56" s="29" t="s">
        <v>41</v>
      </c>
      <c r="F56" s="29" t="s">
        <v>41</v>
      </c>
      <c r="G56" s="29" t="s">
        <v>63</v>
      </c>
      <c r="H56" s="30" t="s">
        <v>41</v>
      </c>
      <c r="I56" s="29"/>
      <c r="J56" s="83">
        <f>J57</f>
        <v>0</v>
      </c>
      <c r="N56" s="9"/>
      <c r="O56" s="9"/>
      <c r="Q56" s="12"/>
    </row>
    <row r="57" spans="1:17" s="8" customFormat="1" ht="12.75" hidden="1">
      <c r="A57" s="39"/>
      <c r="B57" s="45" t="s">
        <v>27</v>
      </c>
      <c r="C57" s="58" t="s">
        <v>48</v>
      </c>
      <c r="D57" s="29" t="s">
        <v>41</v>
      </c>
      <c r="E57" s="29" t="s">
        <v>41</v>
      </c>
      <c r="F57" s="29" t="s">
        <v>41</v>
      </c>
      <c r="G57" s="29" t="s">
        <v>63</v>
      </c>
      <c r="H57" s="30" t="s">
        <v>41</v>
      </c>
      <c r="I57" s="29" t="s">
        <v>28</v>
      </c>
      <c r="J57" s="83">
        <f>J58</f>
        <v>0</v>
      </c>
      <c r="N57" s="9"/>
      <c r="O57" s="9"/>
      <c r="Q57" s="12"/>
    </row>
    <row r="58" spans="1:17" s="8" customFormat="1" ht="12.75" hidden="1">
      <c r="A58" s="39"/>
      <c r="B58" s="45" t="s">
        <v>15</v>
      </c>
      <c r="C58" s="58" t="s">
        <v>48</v>
      </c>
      <c r="D58" s="29" t="s">
        <v>41</v>
      </c>
      <c r="E58" s="29" t="s">
        <v>41</v>
      </c>
      <c r="F58" s="29" t="s">
        <v>41</v>
      </c>
      <c r="G58" s="29" t="s">
        <v>63</v>
      </c>
      <c r="H58" s="30" t="s">
        <v>41</v>
      </c>
      <c r="I58" s="29">
        <v>870</v>
      </c>
      <c r="J58" s="83"/>
      <c r="N58" s="9"/>
      <c r="O58" s="9"/>
      <c r="Q58" s="12"/>
    </row>
    <row r="59" spans="1:17" s="8" customFormat="1" ht="6.75" customHeight="1" hidden="1">
      <c r="A59" s="39"/>
      <c r="B59" s="67"/>
      <c r="C59" s="73"/>
      <c r="D59" s="32"/>
      <c r="E59" s="32"/>
      <c r="F59" s="32"/>
      <c r="G59" s="32"/>
      <c r="H59" s="35"/>
      <c r="I59" s="32"/>
      <c r="J59" s="83"/>
      <c r="N59" s="9"/>
      <c r="O59" s="9"/>
      <c r="Q59" s="12"/>
    </row>
    <row r="60" spans="1:17" s="16" customFormat="1" ht="31.5" hidden="1">
      <c r="A60" s="42"/>
      <c r="B60" s="68" t="s">
        <v>13</v>
      </c>
      <c r="C60" s="74" t="s">
        <v>49</v>
      </c>
      <c r="D60" s="33" t="s">
        <v>41</v>
      </c>
      <c r="E60" s="33" t="s">
        <v>41</v>
      </c>
      <c r="F60" s="33" t="s">
        <v>41</v>
      </c>
      <c r="G60" s="33" t="s">
        <v>42</v>
      </c>
      <c r="H60" s="36" t="s">
        <v>41</v>
      </c>
      <c r="I60" s="33"/>
      <c r="J60" s="82"/>
      <c r="N60" s="17"/>
      <c r="O60" s="17"/>
      <c r="Q60" s="21"/>
    </row>
    <row r="61" spans="1:17" s="14" customFormat="1" ht="24" customHeight="1" hidden="1">
      <c r="A61" s="38"/>
      <c r="B61" s="57" t="s">
        <v>82</v>
      </c>
      <c r="C61" s="58" t="s">
        <v>49</v>
      </c>
      <c r="D61" s="29" t="s">
        <v>41</v>
      </c>
      <c r="E61" s="29" t="s">
        <v>41</v>
      </c>
      <c r="F61" s="29" t="s">
        <v>41</v>
      </c>
      <c r="G61" s="37" t="s">
        <v>85</v>
      </c>
      <c r="H61" s="30" t="s">
        <v>41</v>
      </c>
      <c r="I61" s="33"/>
      <c r="J61" s="83"/>
      <c r="N61" s="15"/>
      <c r="O61" s="15"/>
      <c r="Q61" s="20"/>
    </row>
    <row r="62" spans="1:17" s="14" customFormat="1" ht="25.5" hidden="1">
      <c r="A62" s="38"/>
      <c r="B62" s="45" t="s">
        <v>17</v>
      </c>
      <c r="C62" s="58" t="s">
        <v>49</v>
      </c>
      <c r="D62" s="29" t="s">
        <v>41</v>
      </c>
      <c r="E62" s="29" t="s">
        <v>41</v>
      </c>
      <c r="F62" s="29" t="s">
        <v>41</v>
      </c>
      <c r="G62" s="37" t="s">
        <v>85</v>
      </c>
      <c r="H62" s="30" t="s">
        <v>41</v>
      </c>
      <c r="I62" s="79" t="s">
        <v>18</v>
      </c>
      <c r="J62" s="83"/>
      <c r="N62" s="15"/>
      <c r="O62" s="15"/>
      <c r="Q62" s="20"/>
    </row>
    <row r="63" spans="1:17" s="14" customFormat="1" ht="28.5" customHeight="1" hidden="1">
      <c r="A63" s="38"/>
      <c r="B63" s="45" t="s">
        <v>19</v>
      </c>
      <c r="C63" s="58" t="s">
        <v>49</v>
      </c>
      <c r="D63" s="29" t="s">
        <v>41</v>
      </c>
      <c r="E63" s="29" t="s">
        <v>41</v>
      </c>
      <c r="F63" s="29" t="s">
        <v>41</v>
      </c>
      <c r="G63" s="37" t="s">
        <v>85</v>
      </c>
      <c r="H63" s="30" t="s">
        <v>41</v>
      </c>
      <c r="I63" s="79" t="s">
        <v>20</v>
      </c>
      <c r="J63" s="83"/>
      <c r="N63" s="15"/>
      <c r="O63" s="15"/>
      <c r="Q63" s="20"/>
    </row>
    <row r="64" spans="1:17" s="14" customFormat="1" ht="28.5" customHeight="1" hidden="1">
      <c r="A64" s="38"/>
      <c r="B64" s="45" t="s">
        <v>89</v>
      </c>
      <c r="C64" s="58" t="s">
        <v>49</v>
      </c>
      <c r="D64" s="29" t="s">
        <v>41</v>
      </c>
      <c r="E64" s="29" t="s">
        <v>41</v>
      </c>
      <c r="F64" s="29" t="s">
        <v>41</v>
      </c>
      <c r="G64" s="37" t="s">
        <v>88</v>
      </c>
      <c r="H64" s="30" t="s">
        <v>41</v>
      </c>
      <c r="I64" s="79"/>
      <c r="J64" s="83"/>
      <c r="N64" s="15"/>
      <c r="O64" s="15"/>
      <c r="Q64" s="20"/>
    </row>
    <row r="65" spans="1:17" s="14" customFormat="1" ht="28.5" customHeight="1" hidden="1">
      <c r="A65" s="38"/>
      <c r="B65" s="45" t="s">
        <v>17</v>
      </c>
      <c r="C65" s="58" t="s">
        <v>49</v>
      </c>
      <c r="D65" s="29" t="s">
        <v>41</v>
      </c>
      <c r="E65" s="29" t="s">
        <v>41</v>
      </c>
      <c r="F65" s="29" t="s">
        <v>41</v>
      </c>
      <c r="G65" s="37" t="s">
        <v>88</v>
      </c>
      <c r="H65" s="30" t="s">
        <v>41</v>
      </c>
      <c r="I65" s="79" t="s">
        <v>18</v>
      </c>
      <c r="J65" s="83"/>
      <c r="N65" s="15"/>
      <c r="O65" s="15"/>
      <c r="Q65" s="20"/>
    </row>
    <row r="66" spans="1:17" s="14" customFormat="1" ht="28.5" customHeight="1" hidden="1">
      <c r="A66" s="38"/>
      <c r="B66" s="45" t="s">
        <v>19</v>
      </c>
      <c r="C66" s="58" t="s">
        <v>49</v>
      </c>
      <c r="D66" s="29" t="s">
        <v>41</v>
      </c>
      <c r="E66" s="29" t="s">
        <v>41</v>
      </c>
      <c r="F66" s="29" t="s">
        <v>41</v>
      </c>
      <c r="G66" s="37" t="s">
        <v>88</v>
      </c>
      <c r="H66" s="30" t="s">
        <v>41</v>
      </c>
      <c r="I66" s="79" t="s">
        <v>20</v>
      </c>
      <c r="J66" s="83"/>
      <c r="N66" s="15"/>
      <c r="O66" s="15"/>
      <c r="Q66" s="20"/>
    </row>
    <row r="67" spans="1:17" s="8" customFormat="1" ht="12.75" hidden="1">
      <c r="A67" s="39"/>
      <c r="B67" s="67"/>
      <c r="C67" s="73"/>
      <c r="D67" s="32"/>
      <c r="E67" s="32"/>
      <c r="F67" s="32"/>
      <c r="G67" s="32"/>
      <c r="H67" s="35"/>
      <c r="I67" s="32"/>
      <c r="J67" s="83"/>
      <c r="N67" s="9"/>
      <c r="O67" s="9"/>
      <c r="Q67" s="12"/>
    </row>
    <row r="68" spans="1:17" s="14" customFormat="1" ht="38.25" customHeight="1">
      <c r="A68" s="38"/>
      <c r="B68" s="66" t="s">
        <v>11</v>
      </c>
      <c r="C68" s="74" t="s">
        <v>51</v>
      </c>
      <c r="D68" s="33" t="s">
        <v>41</v>
      </c>
      <c r="E68" s="33" t="s">
        <v>41</v>
      </c>
      <c r="F68" s="33" t="s">
        <v>41</v>
      </c>
      <c r="G68" s="33" t="s">
        <v>42</v>
      </c>
      <c r="H68" s="36" t="s">
        <v>41</v>
      </c>
      <c r="I68" s="80"/>
      <c r="J68" s="82">
        <f>J69</f>
        <v>159</v>
      </c>
      <c r="N68" s="15"/>
      <c r="O68" s="15"/>
      <c r="Q68" s="20"/>
    </row>
    <row r="69" spans="1:17" s="8" customFormat="1" ht="30.75" customHeight="1">
      <c r="A69" s="39"/>
      <c r="B69" s="45" t="s">
        <v>33</v>
      </c>
      <c r="C69" s="58" t="s">
        <v>51</v>
      </c>
      <c r="D69" s="29" t="s">
        <v>41</v>
      </c>
      <c r="E69" s="29" t="s">
        <v>41</v>
      </c>
      <c r="F69" s="29" t="s">
        <v>41</v>
      </c>
      <c r="G69" s="29" t="s">
        <v>6</v>
      </c>
      <c r="H69" s="30" t="s">
        <v>41</v>
      </c>
      <c r="I69" s="29"/>
      <c r="J69" s="83">
        <f>J70+J72</f>
        <v>159</v>
      </c>
      <c r="N69" s="9"/>
      <c r="O69" s="9"/>
      <c r="Q69" s="12"/>
    </row>
    <row r="70" spans="1:17" s="8" customFormat="1" ht="57" customHeight="1">
      <c r="A70" s="39"/>
      <c r="B70" s="45" t="s">
        <v>31</v>
      </c>
      <c r="C70" s="58" t="s">
        <v>51</v>
      </c>
      <c r="D70" s="29" t="s">
        <v>41</v>
      </c>
      <c r="E70" s="29" t="s">
        <v>41</v>
      </c>
      <c r="F70" s="29" t="s">
        <v>41</v>
      </c>
      <c r="G70" s="29" t="s">
        <v>6</v>
      </c>
      <c r="H70" s="30" t="s">
        <v>41</v>
      </c>
      <c r="I70" s="29" t="s">
        <v>25</v>
      </c>
      <c r="J70" s="83">
        <f>J71</f>
        <v>147.3</v>
      </c>
      <c r="N70" s="9"/>
      <c r="O70" s="9"/>
      <c r="Q70" s="12"/>
    </row>
    <row r="71" spans="1:17" s="8" customFormat="1" ht="31.5" customHeight="1">
      <c r="A71" s="39"/>
      <c r="B71" s="45" t="s">
        <v>26</v>
      </c>
      <c r="C71" s="58" t="s">
        <v>51</v>
      </c>
      <c r="D71" s="29" t="s">
        <v>41</v>
      </c>
      <c r="E71" s="29" t="s">
        <v>41</v>
      </c>
      <c r="F71" s="29" t="s">
        <v>41</v>
      </c>
      <c r="G71" s="29" t="s">
        <v>6</v>
      </c>
      <c r="H71" s="30" t="s">
        <v>41</v>
      </c>
      <c r="I71" s="29" t="s">
        <v>50</v>
      </c>
      <c r="J71" s="83">
        <v>147.3</v>
      </c>
      <c r="N71" s="9"/>
      <c r="O71" s="9"/>
      <c r="Q71" s="12"/>
    </row>
    <row r="72" spans="1:17" s="8" customFormat="1" ht="31.5" customHeight="1">
      <c r="A72" s="39"/>
      <c r="B72" s="45" t="s">
        <v>17</v>
      </c>
      <c r="C72" s="58" t="s">
        <v>51</v>
      </c>
      <c r="D72" s="29" t="s">
        <v>41</v>
      </c>
      <c r="E72" s="29" t="s">
        <v>41</v>
      </c>
      <c r="F72" s="29" t="s">
        <v>41</v>
      </c>
      <c r="G72" s="29" t="s">
        <v>6</v>
      </c>
      <c r="H72" s="30" t="s">
        <v>41</v>
      </c>
      <c r="I72" s="29" t="s">
        <v>18</v>
      </c>
      <c r="J72" s="83">
        <f>J73</f>
        <v>11.7</v>
      </c>
      <c r="N72" s="9"/>
      <c r="O72" s="9"/>
      <c r="Q72" s="12"/>
    </row>
    <row r="73" spans="1:17" s="8" customFormat="1" ht="31.5" customHeight="1">
      <c r="A73" s="39"/>
      <c r="B73" s="45" t="s">
        <v>19</v>
      </c>
      <c r="C73" s="58" t="s">
        <v>51</v>
      </c>
      <c r="D73" s="29" t="s">
        <v>41</v>
      </c>
      <c r="E73" s="29" t="s">
        <v>41</v>
      </c>
      <c r="F73" s="29" t="s">
        <v>41</v>
      </c>
      <c r="G73" s="29" t="s">
        <v>6</v>
      </c>
      <c r="H73" s="30" t="s">
        <v>41</v>
      </c>
      <c r="I73" s="29" t="s">
        <v>20</v>
      </c>
      <c r="J73" s="83">
        <v>11.7</v>
      </c>
      <c r="N73" s="9"/>
      <c r="O73" s="9"/>
      <c r="Q73" s="12"/>
    </row>
    <row r="74" spans="1:17" s="8" customFormat="1" ht="12.75" hidden="1">
      <c r="A74" s="39"/>
      <c r="B74" s="67"/>
      <c r="C74" s="73"/>
      <c r="D74" s="32"/>
      <c r="E74" s="32"/>
      <c r="F74" s="32"/>
      <c r="G74" s="32"/>
      <c r="H74" s="35"/>
      <c r="I74" s="32"/>
      <c r="J74" s="83"/>
      <c r="N74" s="9"/>
      <c r="O74" s="9"/>
      <c r="Q74" s="12"/>
    </row>
    <row r="75" spans="1:17" s="23" customFormat="1" ht="53.25" customHeight="1">
      <c r="A75" s="40"/>
      <c r="B75" s="66" t="s">
        <v>12</v>
      </c>
      <c r="C75" s="74" t="s">
        <v>129</v>
      </c>
      <c r="D75" s="33" t="s">
        <v>41</v>
      </c>
      <c r="E75" s="33" t="s">
        <v>41</v>
      </c>
      <c r="F75" s="33" t="s">
        <v>41</v>
      </c>
      <c r="G75" s="33" t="s">
        <v>42</v>
      </c>
      <c r="H75" s="36" t="s">
        <v>41</v>
      </c>
      <c r="I75" s="33"/>
      <c r="J75" s="82">
        <f>J76</f>
        <v>100</v>
      </c>
      <c r="N75" s="25"/>
      <c r="O75" s="25"/>
      <c r="Q75" s="24"/>
    </row>
    <row r="76" spans="1:15" ht="31.5" customHeight="1">
      <c r="A76" s="41"/>
      <c r="B76" s="107" t="s">
        <v>124</v>
      </c>
      <c r="C76" s="29" t="s">
        <v>129</v>
      </c>
      <c r="D76" s="29" t="s">
        <v>41</v>
      </c>
      <c r="E76" s="29" t="s">
        <v>41</v>
      </c>
      <c r="F76" s="29" t="s">
        <v>41</v>
      </c>
      <c r="G76" s="29" t="s">
        <v>128</v>
      </c>
      <c r="H76" s="30" t="s">
        <v>41</v>
      </c>
      <c r="I76" s="29"/>
      <c r="J76" s="83">
        <f>J77</f>
        <v>100</v>
      </c>
      <c r="N76" s="6"/>
      <c r="O76" s="6"/>
    </row>
    <row r="77" spans="1:15" ht="32.25" customHeight="1">
      <c r="A77" s="41"/>
      <c r="B77" s="107" t="s">
        <v>17</v>
      </c>
      <c r="C77" s="29" t="s">
        <v>129</v>
      </c>
      <c r="D77" s="29"/>
      <c r="E77" s="29" t="s">
        <v>41</v>
      </c>
      <c r="F77" s="29" t="s">
        <v>41</v>
      </c>
      <c r="G77" s="29" t="s">
        <v>128</v>
      </c>
      <c r="H77" s="30" t="s">
        <v>41</v>
      </c>
      <c r="I77" s="29" t="s">
        <v>18</v>
      </c>
      <c r="J77" s="83">
        <f>J78</f>
        <v>100</v>
      </c>
      <c r="N77" s="6"/>
      <c r="O77" s="6"/>
    </row>
    <row r="78" spans="1:15" ht="30" customHeight="1">
      <c r="A78" s="41"/>
      <c r="B78" s="107" t="s">
        <v>19</v>
      </c>
      <c r="C78" s="29" t="s">
        <v>129</v>
      </c>
      <c r="D78" s="29" t="s">
        <v>41</v>
      </c>
      <c r="E78" s="29" t="s">
        <v>41</v>
      </c>
      <c r="F78" s="29" t="s">
        <v>41</v>
      </c>
      <c r="G78" s="29" t="s">
        <v>128</v>
      </c>
      <c r="H78" s="30" t="s">
        <v>41</v>
      </c>
      <c r="I78" s="29" t="s">
        <v>20</v>
      </c>
      <c r="J78" s="83">
        <v>100</v>
      </c>
      <c r="N78" s="6"/>
      <c r="O78" s="6"/>
    </row>
    <row r="79" spans="1:17" s="8" customFormat="1" ht="12.75" hidden="1" outlineLevel="1">
      <c r="A79" s="39"/>
      <c r="B79" s="112"/>
      <c r="C79" s="29" t="s">
        <v>57</v>
      </c>
      <c r="D79" s="29" t="s">
        <v>41</v>
      </c>
      <c r="E79" s="29" t="s">
        <v>41</v>
      </c>
      <c r="F79" s="29" t="s">
        <v>41</v>
      </c>
      <c r="G79" s="29" t="s">
        <v>126</v>
      </c>
      <c r="H79" s="30" t="s">
        <v>41</v>
      </c>
      <c r="I79" s="32"/>
      <c r="J79" s="83"/>
      <c r="N79" s="9"/>
      <c r="O79" s="9"/>
      <c r="Q79" s="12"/>
    </row>
    <row r="80" spans="1:17" s="14" customFormat="1" ht="31.5" hidden="1" outlineLevel="1">
      <c r="A80" s="38"/>
      <c r="B80" s="113" t="s">
        <v>52</v>
      </c>
      <c r="C80" s="29" t="s">
        <v>57</v>
      </c>
      <c r="D80" s="29" t="s">
        <v>41</v>
      </c>
      <c r="E80" s="29" t="s">
        <v>41</v>
      </c>
      <c r="F80" s="29" t="s">
        <v>41</v>
      </c>
      <c r="G80" s="29" t="s">
        <v>126</v>
      </c>
      <c r="H80" s="30" t="s">
        <v>41</v>
      </c>
      <c r="I80" s="33"/>
      <c r="J80" s="82"/>
      <c r="N80" s="15"/>
      <c r="O80" s="15"/>
      <c r="Q80" s="20"/>
    </row>
    <row r="81" spans="1:15" ht="12.75" hidden="1" outlineLevel="1">
      <c r="A81" s="41"/>
      <c r="B81" s="107" t="s">
        <v>30</v>
      </c>
      <c r="C81" s="29" t="s">
        <v>57</v>
      </c>
      <c r="D81" s="29" t="s">
        <v>41</v>
      </c>
      <c r="E81" s="29" t="s">
        <v>41</v>
      </c>
      <c r="F81" s="29" t="s">
        <v>41</v>
      </c>
      <c r="G81" s="29" t="s">
        <v>126</v>
      </c>
      <c r="H81" s="30" t="s">
        <v>41</v>
      </c>
      <c r="I81" s="29"/>
      <c r="J81" s="83"/>
      <c r="N81" s="6"/>
      <c r="O81" s="6"/>
    </row>
    <row r="82" spans="1:17" s="8" customFormat="1" ht="25.5" hidden="1" outlineLevel="1">
      <c r="A82" s="39"/>
      <c r="B82" s="107" t="s">
        <v>3</v>
      </c>
      <c r="C82" s="29" t="s">
        <v>57</v>
      </c>
      <c r="D82" s="29" t="s">
        <v>41</v>
      </c>
      <c r="E82" s="29" t="s">
        <v>41</v>
      </c>
      <c r="F82" s="29" t="s">
        <v>41</v>
      </c>
      <c r="G82" s="29" t="s">
        <v>126</v>
      </c>
      <c r="H82" s="30" t="s">
        <v>41</v>
      </c>
      <c r="I82" s="79">
        <v>600</v>
      </c>
      <c r="J82" s="83"/>
      <c r="N82" s="9"/>
      <c r="O82" s="9"/>
      <c r="Q82" s="12"/>
    </row>
    <row r="83" spans="1:17" s="8" customFormat="1" ht="12.75" hidden="1" outlineLevel="1">
      <c r="A83" s="39"/>
      <c r="B83" s="107" t="s">
        <v>4</v>
      </c>
      <c r="C83" s="29" t="s">
        <v>57</v>
      </c>
      <c r="D83" s="29" t="s">
        <v>41</v>
      </c>
      <c r="E83" s="29" t="s">
        <v>41</v>
      </c>
      <c r="F83" s="29" t="s">
        <v>41</v>
      </c>
      <c r="G83" s="29" t="s">
        <v>126</v>
      </c>
      <c r="H83" s="30" t="s">
        <v>41</v>
      </c>
      <c r="I83" s="79" t="s">
        <v>5</v>
      </c>
      <c r="J83" s="83"/>
      <c r="N83" s="9"/>
      <c r="O83" s="9"/>
      <c r="Q83" s="12"/>
    </row>
    <row r="84" spans="1:17" s="8" customFormat="1" ht="17.25" customHeight="1" hidden="1" outlineLevel="1">
      <c r="A84" s="39"/>
      <c r="B84" s="107" t="s">
        <v>16</v>
      </c>
      <c r="C84" s="29" t="s">
        <v>57</v>
      </c>
      <c r="D84" s="29" t="s">
        <v>41</v>
      </c>
      <c r="E84" s="29" t="s">
        <v>41</v>
      </c>
      <c r="F84" s="29" t="s">
        <v>41</v>
      </c>
      <c r="G84" s="29" t="s">
        <v>126</v>
      </c>
      <c r="H84" s="30" t="s">
        <v>41</v>
      </c>
      <c r="I84" s="29"/>
      <c r="J84" s="83"/>
      <c r="N84" s="9"/>
      <c r="O84" s="9"/>
      <c r="Q84" s="12"/>
    </row>
    <row r="85" spans="1:17" s="8" customFormat="1" ht="25.5" hidden="1" outlineLevel="1">
      <c r="A85" s="39"/>
      <c r="B85" s="107" t="s">
        <v>3</v>
      </c>
      <c r="C85" s="29" t="s">
        <v>57</v>
      </c>
      <c r="D85" s="29" t="s">
        <v>41</v>
      </c>
      <c r="E85" s="29" t="s">
        <v>41</v>
      </c>
      <c r="F85" s="29" t="s">
        <v>41</v>
      </c>
      <c r="G85" s="29" t="s">
        <v>126</v>
      </c>
      <c r="H85" s="30" t="s">
        <v>41</v>
      </c>
      <c r="I85" s="79">
        <v>600</v>
      </c>
      <c r="J85" s="83"/>
      <c r="N85" s="9"/>
      <c r="O85" s="9"/>
      <c r="Q85" s="12"/>
    </row>
    <row r="86" spans="1:17" s="8" customFormat="1" ht="12.75" hidden="1" outlineLevel="1">
      <c r="A86" s="39"/>
      <c r="B86" s="107" t="s">
        <v>4</v>
      </c>
      <c r="C86" s="29" t="s">
        <v>57</v>
      </c>
      <c r="D86" s="29" t="s">
        <v>41</v>
      </c>
      <c r="E86" s="29" t="s">
        <v>41</v>
      </c>
      <c r="F86" s="29" t="s">
        <v>41</v>
      </c>
      <c r="G86" s="29" t="s">
        <v>126</v>
      </c>
      <c r="H86" s="30" t="s">
        <v>41</v>
      </c>
      <c r="I86" s="79" t="s">
        <v>5</v>
      </c>
      <c r="J86" s="83"/>
      <c r="N86" s="9"/>
      <c r="O86" s="9"/>
      <c r="Q86" s="12"/>
    </row>
    <row r="87" spans="1:17" s="8" customFormat="1" ht="38.25" customHeight="1" hidden="1" outlineLevel="1">
      <c r="A87" s="39"/>
      <c r="B87" s="107" t="s">
        <v>125</v>
      </c>
      <c r="C87" s="29" t="s">
        <v>57</v>
      </c>
      <c r="D87" s="29" t="s">
        <v>41</v>
      </c>
      <c r="E87" s="29" t="s">
        <v>41</v>
      </c>
      <c r="F87" s="29" t="s">
        <v>41</v>
      </c>
      <c r="G87" s="29" t="s">
        <v>127</v>
      </c>
      <c r="H87" s="30" t="s">
        <v>41</v>
      </c>
      <c r="I87" s="79"/>
      <c r="J87" s="83">
        <f>J88</f>
        <v>0</v>
      </c>
      <c r="L87" s="26"/>
      <c r="N87" s="9"/>
      <c r="O87" s="9"/>
      <c r="Q87" s="12"/>
    </row>
    <row r="88" spans="1:17" s="8" customFormat="1" ht="33" customHeight="1" hidden="1" outlineLevel="1">
      <c r="A88" s="39"/>
      <c r="B88" s="45" t="s">
        <v>17</v>
      </c>
      <c r="C88" s="58" t="s">
        <v>57</v>
      </c>
      <c r="D88" s="29" t="s">
        <v>41</v>
      </c>
      <c r="E88" s="29" t="s">
        <v>41</v>
      </c>
      <c r="F88" s="29" t="s">
        <v>41</v>
      </c>
      <c r="G88" s="29" t="s">
        <v>127</v>
      </c>
      <c r="H88" s="30" t="s">
        <v>41</v>
      </c>
      <c r="I88" s="29" t="s">
        <v>18</v>
      </c>
      <c r="J88" s="83">
        <f>J89</f>
        <v>0</v>
      </c>
      <c r="N88" s="9"/>
      <c r="O88" s="9"/>
      <c r="Q88" s="12"/>
    </row>
    <row r="89" spans="1:17" s="8" customFormat="1" ht="36.75" customHeight="1" hidden="1" outlineLevel="1">
      <c r="A89" s="39"/>
      <c r="B89" s="45" t="s">
        <v>19</v>
      </c>
      <c r="C89" s="58" t="s">
        <v>57</v>
      </c>
      <c r="D89" s="29" t="s">
        <v>41</v>
      </c>
      <c r="E89" s="29" t="s">
        <v>41</v>
      </c>
      <c r="F89" s="29" t="s">
        <v>41</v>
      </c>
      <c r="G89" s="29" t="s">
        <v>127</v>
      </c>
      <c r="H89" s="30" t="s">
        <v>41</v>
      </c>
      <c r="I89" s="29" t="s">
        <v>20</v>
      </c>
      <c r="J89" s="83">
        <v>0</v>
      </c>
      <c r="N89" s="9"/>
      <c r="O89" s="9"/>
      <c r="Q89" s="12"/>
    </row>
    <row r="90" spans="1:17" s="8" customFormat="1" ht="1.5" customHeight="1" hidden="1">
      <c r="A90" s="39"/>
      <c r="B90" s="67"/>
      <c r="C90" s="73"/>
      <c r="D90" s="32"/>
      <c r="E90" s="32"/>
      <c r="F90" s="32"/>
      <c r="G90" s="32"/>
      <c r="H90" s="35"/>
      <c r="I90" s="32"/>
      <c r="J90" s="83"/>
      <c r="N90" s="9"/>
      <c r="O90" s="9"/>
      <c r="Q90" s="12"/>
    </row>
    <row r="91" spans="1:17" s="23" customFormat="1" ht="31.5" hidden="1">
      <c r="A91" s="31"/>
      <c r="B91" s="66" t="s">
        <v>43</v>
      </c>
      <c r="C91" s="74" t="s">
        <v>53</v>
      </c>
      <c r="D91" s="33" t="s">
        <v>41</v>
      </c>
      <c r="E91" s="33" t="s">
        <v>41</v>
      </c>
      <c r="F91" s="33" t="s">
        <v>41</v>
      </c>
      <c r="G91" s="33" t="s">
        <v>42</v>
      </c>
      <c r="H91" s="36" t="s">
        <v>41</v>
      </c>
      <c r="I91" s="33"/>
      <c r="J91" s="83"/>
      <c r="N91" s="25"/>
      <c r="O91" s="25"/>
      <c r="Q91" s="24"/>
    </row>
    <row r="92" spans="1:17" s="23" customFormat="1" ht="18" customHeight="1" hidden="1">
      <c r="A92" s="31"/>
      <c r="B92" s="57" t="s">
        <v>83</v>
      </c>
      <c r="C92" s="58" t="s">
        <v>53</v>
      </c>
      <c r="D92" s="29" t="s">
        <v>41</v>
      </c>
      <c r="E92" s="29" t="s">
        <v>41</v>
      </c>
      <c r="F92" s="29" t="s">
        <v>41</v>
      </c>
      <c r="G92" s="29" t="s">
        <v>87</v>
      </c>
      <c r="H92" s="30" t="s">
        <v>41</v>
      </c>
      <c r="I92" s="29"/>
      <c r="J92" s="83"/>
      <c r="K92" s="52"/>
      <c r="L92" s="52"/>
      <c r="N92" s="25"/>
      <c r="O92" s="25"/>
      <c r="Q92" s="24"/>
    </row>
    <row r="93" spans="1:17" s="23" customFormat="1" ht="23.25" customHeight="1" hidden="1">
      <c r="A93" s="31"/>
      <c r="B93" s="45" t="s">
        <v>17</v>
      </c>
      <c r="C93" s="58" t="s">
        <v>53</v>
      </c>
      <c r="D93" s="29" t="s">
        <v>41</v>
      </c>
      <c r="E93" s="29" t="s">
        <v>41</v>
      </c>
      <c r="F93" s="29" t="s">
        <v>41</v>
      </c>
      <c r="G93" s="29" t="s">
        <v>87</v>
      </c>
      <c r="H93" s="30" t="s">
        <v>41</v>
      </c>
      <c r="I93" s="29" t="s">
        <v>18</v>
      </c>
      <c r="J93" s="83"/>
      <c r="K93" s="52"/>
      <c r="L93" s="124"/>
      <c r="N93" s="25"/>
      <c r="O93" s="25"/>
      <c r="Q93" s="24"/>
    </row>
    <row r="94" spans="1:17" s="23" customFormat="1" ht="30" customHeight="1" hidden="1">
      <c r="A94" s="31"/>
      <c r="B94" s="45" t="s">
        <v>19</v>
      </c>
      <c r="C94" s="58" t="s">
        <v>53</v>
      </c>
      <c r="D94" s="29" t="s">
        <v>41</v>
      </c>
      <c r="E94" s="29" t="s">
        <v>41</v>
      </c>
      <c r="F94" s="29" t="s">
        <v>41</v>
      </c>
      <c r="G94" s="29" t="s">
        <v>87</v>
      </c>
      <c r="H94" s="30" t="s">
        <v>41</v>
      </c>
      <c r="I94" s="29" t="s">
        <v>20</v>
      </c>
      <c r="J94" s="83"/>
      <c r="K94" s="52"/>
      <c r="L94" s="124"/>
      <c r="N94" s="25"/>
      <c r="O94" s="25"/>
      <c r="Q94" s="24"/>
    </row>
    <row r="95" spans="1:17" s="23" customFormat="1" ht="27" customHeight="1" hidden="1">
      <c r="A95" s="31"/>
      <c r="B95" s="45" t="s">
        <v>90</v>
      </c>
      <c r="C95" s="58" t="s">
        <v>53</v>
      </c>
      <c r="D95" s="29" t="s">
        <v>41</v>
      </c>
      <c r="E95" s="29" t="s">
        <v>41</v>
      </c>
      <c r="F95" s="29" t="s">
        <v>41</v>
      </c>
      <c r="G95" s="29" t="s">
        <v>91</v>
      </c>
      <c r="H95" s="30" t="s">
        <v>41</v>
      </c>
      <c r="I95" s="29"/>
      <c r="J95" s="83"/>
      <c r="K95" s="52"/>
      <c r="L95" s="124"/>
      <c r="N95" s="25"/>
      <c r="O95" s="25"/>
      <c r="Q95" s="24"/>
    </row>
    <row r="96" spans="1:17" s="23" customFormat="1" ht="22.5" customHeight="1" hidden="1">
      <c r="A96" s="31"/>
      <c r="B96" s="45" t="s">
        <v>17</v>
      </c>
      <c r="C96" s="58" t="s">
        <v>53</v>
      </c>
      <c r="D96" s="29" t="s">
        <v>41</v>
      </c>
      <c r="E96" s="29" t="s">
        <v>41</v>
      </c>
      <c r="F96" s="29" t="s">
        <v>41</v>
      </c>
      <c r="G96" s="29" t="s">
        <v>91</v>
      </c>
      <c r="H96" s="30" t="s">
        <v>41</v>
      </c>
      <c r="I96" s="29" t="s">
        <v>18</v>
      </c>
      <c r="J96" s="83"/>
      <c r="K96" s="52"/>
      <c r="L96" s="124"/>
      <c r="N96" s="25"/>
      <c r="O96" s="25"/>
      <c r="Q96" s="24"/>
    </row>
    <row r="97" spans="1:17" s="23" customFormat="1" ht="27.75" customHeight="1" hidden="1">
      <c r="A97" s="31"/>
      <c r="B97" s="45" t="s">
        <v>19</v>
      </c>
      <c r="C97" s="58" t="s">
        <v>53</v>
      </c>
      <c r="D97" s="29" t="s">
        <v>41</v>
      </c>
      <c r="E97" s="29" t="s">
        <v>41</v>
      </c>
      <c r="F97" s="29" t="s">
        <v>41</v>
      </c>
      <c r="G97" s="29" t="s">
        <v>91</v>
      </c>
      <c r="H97" s="30" t="s">
        <v>41</v>
      </c>
      <c r="I97" s="29" t="s">
        <v>20</v>
      </c>
      <c r="J97" s="83"/>
      <c r="K97" s="52"/>
      <c r="L97" s="124"/>
      <c r="N97" s="25"/>
      <c r="O97" s="25"/>
      <c r="Q97" s="24"/>
    </row>
    <row r="98" spans="1:17" s="23" customFormat="1" ht="12.75" customHeight="1" hidden="1">
      <c r="A98" s="31"/>
      <c r="B98" s="66"/>
      <c r="C98" s="74"/>
      <c r="D98" s="33"/>
      <c r="E98" s="33"/>
      <c r="F98" s="33"/>
      <c r="G98" s="33"/>
      <c r="H98" s="36"/>
      <c r="I98" s="33"/>
      <c r="J98" s="83"/>
      <c r="N98" s="25"/>
      <c r="O98" s="25"/>
      <c r="Q98" s="24"/>
    </row>
    <row r="99" spans="1:17" s="23" customFormat="1" ht="48.75" customHeight="1" hidden="1">
      <c r="A99" s="31"/>
      <c r="B99" s="66" t="s">
        <v>139</v>
      </c>
      <c r="C99" s="74" t="s">
        <v>53</v>
      </c>
      <c r="D99" s="33" t="s">
        <v>41</v>
      </c>
      <c r="E99" s="33" t="s">
        <v>41</v>
      </c>
      <c r="F99" s="33" t="s">
        <v>41</v>
      </c>
      <c r="G99" s="33" t="s">
        <v>42</v>
      </c>
      <c r="H99" s="36" t="s">
        <v>41</v>
      </c>
      <c r="I99" s="33"/>
      <c r="J99" s="82">
        <f>J100</f>
        <v>0</v>
      </c>
      <c r="N99" s="25"/>
      <c r="O99" s="25"/>
      <c r="Q99" s="24"/>
    </row>
    <row r="100" spans="1:15" ht="30.75" customHeight="1" hidden="1">
      <c r="A100" s="28"/>
      <c r="B100" s="45" t="s">
        <v>84</v>
      </c>
      <c r="C100" s="58" t="s">
        <v>53</v>
      </c>
      <c r="D100" s="29" t="s">
        <v>41</v>
      </c>
      <c r="E100" s="29" t="s">
        <v>41</v>
      </c>
      <c r="F100" s="29" t="s">
        <v>41</v>
      </c>
      <c r="G100" s="29" t="s">
        <v>92</v>
      </c>
      <c r="H100" s="30" t="s">
        <v>41</v>
      </c>
      <c r="I100" s="29"/>
      <c r="J100" s="83">
        <f>J101</f>
        <v>0</v>
      </c>
      <c r="N100" s="6"/>
      <c r="O100" s="6"/>
    </row>
    <row r="101" spans="1:15" ht="12.75" customHeight="1" hidden="1">
      <c r="A101" s="28"/>
      <c r="B101" s="45" t="s">
        <v>27</v>
      </c>
      <c r="C101" s="58" t="s">
        <v>53</v>
      </c>
      <c r="D101" s="29" t="s">
        <v>41</v>
      </c>
      <c r="E101" s="29" t="s">
        <v>41</v>
      </c>
      <c r="F101" s="29" t="s">
        <v>41</v>
      </c>
      <c r="G101" s="29" t="s">
        <v>92</v>
      </c>
      <c r="H101" s="30" t="s">
        <v>41</v>
      </c>
      <c r="I101" s="29" t="s">
        <v>28</v>
      </c>
      <c r="J101" s="83">
        <f>J102</f>
        <v>0</v>
      </c>
      <c r="N101" s="6"/>
      <c r="O101" s="6"/>
    </row>
    <row r="102" spans="1:15" ht="12.75" customHeight="1" hidden="1">
      <c r="A102" s="28"/>
      <c r="B102" s="45" t="s">
        <v>136</v>
      </c>
      <c r="C102" s="58" t="s">
        <v>53</v>
      </c>
      <c r="D102" s="29" t="s">
        <v>41</v>
      </c>
      <c r="E102" s="29" t="s">
        <v>41</v>
      </c>
      <c r="F102" s="29" t="s">
        <v>41</v>
      </c>
      <c r="G102" s="29" t="s">
        <v>92</v>
      </c>
      <c r="H102" s="30" t="s">
        <v>41</v>
      </c>
      <c r="I102" s="29" t="s">
        <v>122</v>
      </c>
      <c r="J102" s="83">
        <v>0</v>
      </c>
      <c r="N102" s="6"/>
      <c r="O102" s="6"/>
    </row>
    <row r="103" spans="1:17" s="23" customFormat="1" ht="36" customHeight="1">
      <c r="A103" s="31"/>
      <c r="B103" s="66" t="s">
        <v>7</v>
      </c>
      <c r="C103" s="72" t="s">
        <v>54</v>
      </c>
      <c r="D103" s="44" t="s">
        <v>41</v>
      </c>
      <c r="E103" s="44" t="s">
        <v>41</v>
      </c>
      <c r="F103" s="44" t="s">
        <v>41</v>
      </c>
      <c r="G103" s="44" t="s">
        <v>42</v>
      </c>
      <c r="H103" s="47" t="s">
        <v>41</v>
      </c>
      <c r="I103" s="77"/>
      <c r="J103" s="82">
        <f>J107+J110</f>
        <v>356.2</v>
      </c>
      <c r="N103" s="25"/>
      <c r="O103" s="25"/>
      <c r="Q103" s="24"/>
    </row>
    <row r="104" spans="1:17" s="23" customFormat="1" ht="69.75" customHeight="1" hidden="1">
      <c r="A104" s="31"/>
      <c r="B104" s="69" t="s">
        <v>104</v>
      </c>
      <c r="C104" s="58" t="s">
        <v>54</v>
      </c>
      <c r="D104" s="29" t="s">
        <v>41</v>
      </c>
      <c r="E104" s="29" t="s">
        <v>41</v>
      </c>
      <c r="F104" s="29" t="s">
        <v>41</v>
      </c>
      <c r="G104" s="29" t="s">
        <v>44</v>
      </c>
      <c r="H104" s="30" t="s">
        <v>41</v>
      </c>
      <c r="I104" s="29"/>
      <c r="J104" s="82"/>
      <c r="N104" s="25"/>
      <c r="O104" s="25"/>
      <c r="Q104" s="24"/>
    </row>
    <row r="105" spans="1:17" s="23" customFormat="1" ht="34.5" customHeight="1" hidden="1">
      <c r="A105" s="31"/>
      <c r="B105" s="45" t="s">
        <v>17</v>
      </c>
      <c r="C105" s="58" t="s">
        <v>54</v>
      </c>
      <c r="D105" s="29" t="s">
        <v>41</v>
      </c>
      <c r="E105" s="29" t="s">
        <v>41</v>
      </c>
      <c r="F105" s="29" t="s">
        <v>41</v>
      </c>
      <c r="G105" s="29" t="s">
        <v>44</v>
      </c>
      <c r="H105" s="30" t="s">
        <v>41</v>
      </c>
      <c r="I105" s="29" t="s">
        <v>18</v>
      </c>
      <c r="J105" s="82"/>
      <c r="N105" s="25"/>
      <c r="O105" s="25"/>
      <c r="Q105" s="24"/>
    </row>
    <row r="106" spans="1:17" s="23" customFormat="1" ht="34.5" customHeight="1" hidden="1">
      <c r="A106" s="31"/>
      <c r="B106" s="45" t="s">
        <v>19</v>
      </c>
      <c r="C106" s="58" t="s">
        <v>54</v>
      </c>
      <c r="D106" s="29" t="s">
        <v>41</v>
      </c>
      <c r="E106" s="29" t="s">
        <v>41</v>
      </c>
      <c r="F106" s="29" t="s">
        <v>41</v>
      </c>
      <c r="G106" s="29" t="s">
        <v>44</v>
      </c>
      <c r="H106" s="30" t="s">
        <v>41</v>
      </c>
      <c r="I106" s="29" t="s">
        <v>20</v>
      </c>
      <c r="J106" s="82"/>
      <c r="N106" s="25"/>
      <c r="O106" s="25"/>
      <c r="Q106" s="24"/>
    </row>
    <row r="107" spans="1:17" s="23" customFormat="1" ht="68.25" customHeight="1">
      <c r="A107" s="31"/>
      <c r="B107" s="69" t="s">
        <v>111</v>
      </c>
      <c r="C107" s="58" t="s">
        <v>54</v>
      </c>
      <c r="D107" s="29" t="s">
        <v>41</v>
      </c>
      <c r="E107" s="29" t="s">
        <v>41</v>
      </c>
      <c r="F107" s="29" t="s">
        <v>41</v>
      </c>
      <c r="G107" s="29" t="s">
        <v>110</v>
      </c>
      <c r="H107" s="30" t="s">
        <v>134</v>
      </c>
      <c r="I107" s="29"/>
      <c r="J107" s="83">
        <f>J108</f>
        <v>356.2</v>
      </c>
      <c r="N107" s="25"/>
      <c r="O107" s="25"/>
      <c r="Q107" s="24"/>
    </row>
    <row r="108" spans="1:17" s="23" customFormat="1" ht="34.5" customHeight="1">
      <c r="A108" s="31"/>
      <c r="B108" s="45" t="s">
        <v>17</v>
      </c>
      <c r="C108" s="58" t="s">
        <v>54</v>
      </c>
      <c r="D108" s="29" t="s">
        <v>41</v>
      </c>
      <c r="E108" s="29" t="s">
        <v>41</v>
      </c>
      <c r="F108" s="29" t="s">
        <v>41</v>
      </c>
      <c r="G108" s="29" t="s">
        <v>110</v>
      </c>
      <c r="H108" s="30" t="s">
        <v>134</v>
      </c>
      <c r="I108" s="29" t="s">
        <v>18</v>
      </c>
      <c r="J108" s="83">
        <f>J109</f>
        <v>356.2</v>
      </c>
      <c r="M108" s="23" t="s">
        <v>112</v>
      </c>
      <c r="N108" s="25"/>
      <c r="O108" s="25"/>
      <c r="Q108" s="24"/>
    </row>
    <row r="109" spans="1:17" s="23" customFormat="1" ht="33.75" customHeight="1">
      <c r="A109" s="31"/>
      <c r="B109" s="45" t="s">
        <v>19</v>
      </c>
      <c r="C109" s="58" t="s">
        <v>54</v>
      </c>
      <c r="D109" s="29" t="s">
        <v>41</v>
      </c>
      <c r="E109" s="29" t="s">
        <v>41</v>
      </c>
      <c r="F109" s="29" t="s">
        <v>41</v>
      </c>
      <c r="G109" s="29" t="s">
        <v>110</v>
      </c>
      <c r="H109" s="30" t="s">
        <v>134</v>
      </c>
      <c r="I109" s="29" t="s">
        <v>20</v>
      </c>
      <c r="J109" s="83">
        <v>356.2</v>
      </c>
      <c r="N109" s="25"/>
      <c r="O109" s="25"/>
      <c r="Q109" s="24"/>
    </row>
    <row r="110" spans="1:17" s="23" customFormat="1" ht="44.25" customHeight="1" hidden="1">
      <c r="A110" s="31"/>
      <c r="B110" s="45" t="s">
        <v>130</v>
      </c>
      <c r="C110" s="58" t="s">
        <v>54</v>
      </c>
      <c r="D110" s="29" t="s">
        <v>41</v>
      </c>
      <c r="E110" s="29" t="s">
        <v>41</v>
      </c>
      <c r="F110" s="29" t="s">
        <v>41</v>
      </c>
      <c r="G110" s="29" t="s">
        <v>133</v>
      </c>
      <c r="H110" s="30" t="s">
        <v>41</v>
      </c>
      <c r="I110" s="29"/>
      <c r="J110" s="83">
        <f>J111</f>
        <v>0</v>
      </c>
      <c r="N110" s="25"/>
      <c r="O110" s="25"/>
      <c r="Q110" s="24"/>
    </row>
    <row r="111" spans="1:17" s="23" customFormat="1" ht="28.5" customHeight="1" hidden="1">
      <c r="A111" s="31"/>
      <c r="B111" s="45" t="s">
        <v>17</v>
      </c>
      <c r="C111" s="58" t="s">
        <v>54</v>
      </c>
      <c r="D111" s="29" t="s">
        <v>41</v>
      </c>
      <c r="E111" s="29" t="s">
        <v>41</v>
      </c>
      <c r="F111" s="29" t="s">
        <v>41</v>
      </c>
      <c r="G111" s="29" t="s">
        <v>133</v>
      </c>
      <c r="H111" s="30" t="s">
        <v>41</v>
      </c>
      <c r="I111" s="29" t="s">
        <v>18</v>
      </c>
      <c r="J111" s="83">
        <f>J112</f>
        <v>0</v>
      </c>
      <c r="N111" s="25"/>
      <c r="O111" s="25"/>
      <c r="Q111" s="24"/>
    </row>
    <row r="112" spans="1:17" s="23" customFormat="1" ht="30.75" customHeight="1" hidden="1">
      <c r="A112" s="31"/>
      <c r="B112" s="45" t="s">
        <v>19</v>
      </c>
      <c r="C112" s="58" t="s">
        <v>54</v>
      </c>
      <c r="D112" s="29" t="s">
        <v>41</v>
      </c>
      <c r="E112" s="29" t="s">
        <v>41</v>
      </c>
      <c r="F112" s="29" t="s">
        <v>41</v>
      </c>
      <c r="G112" s="29" t="s">
        <v>133</v>
      </c>
      <c r="H112" s="30" t="s">
        <v>41</v>
      </c>
      <c r="I112" s="29" t="s">
        <v>20</v>
      </c>
      <c r="J112" s="83">
        <v>0</v>
      </c>
      <c r="N112" s="25"/>
      <c r="O112" s="25"/>
      <c r="Q112" s="24"/>
    </row>
    <row r="113" spans="1:17" s="8" customFormat="1" ht="36.75" customHeight="1">
      <c r="A113" s="10"/>
      <c r="B113" s="66" t="s">
        <v>96</v>
      </c>
      <c r="C113" s="74" t="s">
        <v>55</v>
      </c>
      <c r="D113" s="33" t="s">
        <v>41</v>
      </c>
      <c r="E113" s="33" t="s">
        <v>41</v>
      </c>
      <c r="F113" s="33" t="s">
        <v>41</v>
      </c>
      <c r="G113" s="33" t="s">
        <v>42</v>
      </c>
      <c r="H113" s="36" t="s">
        <v>41</v>
      </c>
      <c r="I113" s="33"/>
      <c r="J113" s="82">
        <f>J117+J120</f>
        <v>65</v>
      </c>
      <c r="N113" s="9"/>
      <c r="O113" s="9"/>
      <c r="Q113" s="12"/>
    </row>
    <row r="114" spans="1:17" s="8" customFormat="1" ht="52.5" customHeight="1" hidden="1">
      <c r="A114" s="10"/>
      <c r="B114" s="45" t="s">
        <v>105</v>
      </c>
      <c r="C114" s="75" t="s">
        <v>55</v>
      </c>
      <c r="D114" s="22" t="s">
        <v>41</v>
      </c>
      <c r="E114" s="22" t="s">
        <v>41</v>
      </c>
      <c r="F114" s="22" t="s">
        <v>41</v>
      </c>
      <c r="G114" s="79" t="s">
        <v>94</v>
      </c>
      <c r="H114" s="93" t="s">
        <v>41</v>
      </c>
      <c r="I114" s="79"/>
      <c r="J114" s="83"/>
      <c r="L114" s="125"/>
      <c r="N114" s="9"/>
      <c r="O114" s="9"/>
      <c r="Q114" s="12"/>
    </row>
    <row r="115" spans="1:17" s="8" customFormat="1" ht="25.5" hidden="1">
      <c r="A115" s="10"/>
      <c r="B115" s="45" t="s">
        <v>17</v>
      </c>
      <c r="C115" s="76" t="s">
        <v>55</v>
      </c>
      <c r="D115" s="22" t="s">
        <v>41</v>
      </c>
      <c r="E115" s="22" t="s">
        <v>41</v>
      </c>
      <c r="F115" s="37" t="s">
        <v>41</v>
      </c>
      <c r="G115" s="37" t="s">
        <v>94</v>
      </c>
      <c r="H115" s="34" t="s">
        <v>41</v>
      </c>
      <c r="I115" s="37" t="s">
        <v>18</v>
      </c>
      <c r="J115" s="83"/>
      <c r="L115" s="125"/>
      <c r="N115" s="9"/>
      <c r="O115" s="9"/>
      <c r="Q115" s="12"/>
    </row>
    <row r="116" spans="1:17" s="8" customFormat="1" ht="25.5" hidden="1">
      <c r="A116" s="10"/>
      <c r="B116" s="45" t="s">
        <v>19</v>
      </c>
      <c r="C116" s="76" t="s">
        <v>55</v>
      </c>
      <c r="D116" s="22" t="s">
        <v>41</v>
      </c>
      <c r="E116" s="22" t="s">
        <v>41</v>
      </c>
      <c r="F116" s="37" t="s">
        <v>41</v>
      </c>
      <c r="G116" s="37" t="s">
        <v>94</v>
      </c>
      <c r="H116" s="34" t="s">
        <v>41</v>
      </c>
      <c r="I116" s="37" t="s">
        <v>20</v>
      </c>
      <c r="J116" s="83"/>
      <c r="L116" s="125"/>
      <c r="N116" s="9"/>
      <c r="O116" s="9"/>
      <c r="Q116" s="12"/>
    </row>
    <row r="117" spans="1:17" s="8" customFormat="1" ht="17.25" customHeight="1">
      <c r="A117" s="10"/>
      <c r="B117" s="45" t="s">
        <v>69</v>
      </c>
      <c r="C117" s="75" t="s">
        <v>55</v>
      </c>
      <c r="D117" s="22" t="s">
        <v>41</v>
      </c>
      <c r="E117" s="22" t="s">
        <v>41</v>
      </c>
      <c r="F117" s="22" t="s">
        <v>41</v>
      </c>
      <c r="G117" s="79" t="s">
        <v>64</v>
      </c>
      <c r="H117" s="93" t="s">
        <v>41</v>
      </c>
      <c r="I117" s="79"/>
      <c r="J117" s="83">
        <f>J118</f>
        <v>15</v>
      </c>
      <c r="N117" s="9"/>
      <c r="O117" s="9"/>
      <c r="Q117" s="12"/>
    </row>
    <row r="118" spans="1:17" s="8" customFormat="1" ht="30.75" customHeight="1">
      <c r="A118" s="10"/>
      <c r="B118" s="45" t="s">
        <v>17</v>
      </c>
      <c r="C118" s="58" t="s">
        <v>55</v>
      </c>
      <c r="D118" s="22" t="s">
        <v>41</v>
      </c>
      <c r="E118" s="22" t="s">
        <v>41</v>
      </c>
      <c r="F118" s="29" t="s">
        <v>41</v>
      </c>
      <c r="G118" s="29" t="s">
        <v>64</v>
      </c>
      <c r="H118" s="30" t="s">
        <v>41</v>
      </c>
      <c r="I118" s="29" t="s">
        <v>18</v>
      </c>
      <c r="J118" s="83">
        <f>J119</f>
        <v>15</v>
      </c>
      <c r="N118" s="9"/>
      <c r="O118" s="9"/>
      <c r="Q118" s="12"/>
    </row>
    <row r="119" spans="1:17" s="8" customFormat="1" ht="32.25" customHeight="1">
      <c r="A119" s="10"/>
      <c r="B119" s="45" t="s">
        <v>19</v>
      </c>
      <c r="C119" s="58" t="s">
        <v>55</v>
      </c>
      <c r="D119" s="22" t="s">
        <v>41</v>
      </c>
      <c r="E119" s="22" t="s">
        <v>41</v>
      </c>
      <c r="F119" s="29" t="s">
        <v>41</v>
      </c>
      <c r="G119" s="29" t="s">
        <v>64</v>
      </c>
      <c r="H119" s="30" t="s">
        <v>41</v>
      </c>
      <c r="I119" s="29" t="s">
        <v>20</v>
      </c>
      <c r="J119" s="83">
        <v>15</v>
      </c>
      <c r="M119" s="8" t="s">
        <v>112</v>
      </c>
      <c r="N119" s="9"/>
      <c r="O119" s="9"/>
      <c r="Q119" s="12"/>
    </row>
    <row r="120" spans="1:17" s="8" customFormat="1" ht="15.75" customHeight="1">
      <c r="A120" s="10"/>
      <c r="B120" s="111" t="s">
        <v>65</v>
      </c>
      <c r="C120" s="75" t="s">
        <v>55</v>
      </c>
      <c r="D120" s="22" t="s">
        <v>41</v>
      </c>
      <c r="E120" s="22" t="s">
        <v>41</v>
      </c>
      <c r="F120" s="22" t="s">
        <v>41</v>
      </c>
      <c r="G120" s="79" t="s">
        <v>66</v>
      </c>
      <c r="H120" s="93" t="s">
        <v>41</v>
      </c>
      <c r="I120" s="79"/>
      <c r="J120" s="83">
        <f>J121</f>
        <v>50</v>
      </c>
      <c r="N120" s="9"/>
      <c r="O120" s="9"/>
      <c r="Q120" s="12"/>
    </row>
    <row r="121" spans="1:17" s="8" customFormat="1" ht="28.5" customHeight="1">
      <c r="A121" s="10"/>
      <c r="B121" s="45" t="s">
        <v>17</v>
      </c>
      <c r="C121" s="75" t="s">
        <v>55</v>
      </c>
      <c r="D121" s="22" t="s">
        <v>41</v>
      </c>
      <c r="E121" s="22" t="s">
        <v>41</v>
      </c>
      <c r="F121" s="22" t="s">
        <v>41</v>
      </c>
      <c r="G121" s="79" t="s">
        <v>66</v>
      </c>
      <c r="H121" s="93" t="s">
        <v>41</v>
      </c>
      <c r="I121" s="79" t="s">
        <v>18</v>
      </c>
      <c r="J121" s="83">
        <f>J122</f>
        <v>50</v>
      </c>
      <c r="N121" s="9"/>
      <c r="O121" s="9"/>
      <c r="Q121" s="12"/>
    </row>
    <row r="122" spans="1:17" s="8" customFormat="1" ht="27.75" customHeight="1">
      <c r="A122" s="10"/>
      <c r="B122" s="45" t="s">
        <v>19</v>
      </c>
      <c r="C122" s="75" t="s">
        <v>55</v>
      </c>
      <c r="D122" s="22" t="s">
        <v>41</v>
      </c>
      <c r="E122" s="22" t="s">
        <v>41</v>
      </c>
      <c r="F122" s="22" t="s">
        <v>41</v>
      </c>
      <c r="G122" s="79" t="s">
        <v>66</v>
      </c>
      <c r="H122" s="93" t="s">
        <v>41</v>
      </c>
      <c r="I122" s="79" t="s">
        <v>20</v>
      </c>
      <c r="J122" s="83">
        <v>50</v>
      </c>
      <c r="N122" s="9"/>
      <c r="O122" s="9"/>
      <c r="Q122" s="12"/>
    </row>
    <row r="123" spans="1:17" s="8" customFormat="1" ht="21.75" customHeight="1" hidden="1">
      <c r="A123" s="10"/>
      <c r="B123" s="45" t="s">
        <v>27</v>
      </c>
      <c r="C123" s="75" t="s">
        <v>55</v>
      </c>
      <c r="D123" s="22" t="s">
        <v>41</v>
      </c>
      <c r="E123" s="22" t="s">
        <v>41</v>
      </c>
      <c r="F123" s="22" t="s">
        <v>41</v>
      </c>
      <c r="G123" s="79" t="s">
        <v>66</v>
      </c>
      <c r="H123" s="93" t="s">
        <v>41</v>
      </c>
      <c r="I123" s="79" t="s">
        <v>28</v>
      </c>
      <c r="J123" s="83"/>
      <c r="N123" s="9"/>
      <c r="O123" s="9"/>
      <c r="Q123" s="12"/>
    </row>
    <row r="124" spans="1:17" s="8" customFormat="1" ht="13.5" customHeight="1" hidden="1">
      <c r="A124" s="10"/>
      <c r="B124" s="45" t="s">
        <v>67</v>
      </c>
      <c r="C124" s="58" t="s">
        <v>55</v>
      </c>
      <c r="D124" s="22" t="s">
        <v>41</v>
      </c>
      <c r="E124" s="22" t="s">
        <v>41</v>
      </c>
      <c r="F124" s="29" t="s">
        <v>41</v>
      </c>
      <c r="G124" s="29" t="s">
        <v>66</v>
      </c>
      <c r="H124" s="30" t="s">
        <v>41</v>
      </c>
      <c r="I124" s="29" t="s">
        <v>68</v>
      </c>
      <c r="J124" s="83"/>
      <c r="N124" s="9"/>
      <c r="O124" s="9"/>
      <c r="Q124" s="12"/>
    </row>
    <row r="125" spans="1:17" s="8" customFormat="1" ht="18.75" customHeight="1" hidden="1">
      <c r="A125" s="10"/>
      <c r="B125" s="45"/>
      <c r="C125" s="58"/>
      <c r="D125" s="29"/>
      <c r="E125" s="29"/>
      <c r="F125" s="29"/>
      <c r="G125" s="29"/>
      <c r="H125" s="30"/>
      <c r="I125" s="29"/>
      <c r="J125" s="83"/>
      <c r="N125" s="9"/>
      <c r="O125" s="9"/>
      <c r="Q125" s="12"/>
    </row>
    <row r="126" spans="1:17" s="8" customFormat="1" ht="38.25" customHeight="1">
      <c r="A126" s="10"/>
      <c r="B126" s="66" t="s">
        <v>14</v>
      </c>
      <c r="C126" s="74" t="s">
        <v>57</v>
      </c>
      <c r="D126" s="33" t="s">
        <v>41</v>
      </c>
      <c r="E126" s="33" t="s">
        <v>41</v>
      </c>
      <c r="F126" s="33" t="s">
        <v>41</v>
      </c>
      <c r="G126" s="33" t="s">
        <v>42</v>
      </c>
      <c r="H126" s="36" t="s">
        <v>41</v>
      </c>
      <c r="I126" s="80"/>
      <c r="J126" s="82">
        <f>J151+J148</f>
        <v>3475.4</v>
      </c>
      <c r="N126" s="9"/>
      <c r="O126" s="9"/>
      <c r="Q126" s="12"/>
    </row>
    <row r="127" spans="1:17" s="8" customFormat="1" ht="25.5" hidden="1">
      <c r="A127" s="10"/>
      <c r="B127" s="109" t="s">
        <v>114</v>
      </c>
      <c r="C127" s="58" t="s">
        <v>57</v>
      </c>
      <c r="D127" s="29" t="s">
        <v>41</v>
      </c>
      <c r="E127" s="29" t="s">
        <v>41</v>
      </c>
      <c r="F127" s="29" t="s">
        <v>41</v>
      </c>
      <c r="G127" s="29" t="s">
        <v>119</v>
      </c>
      <c r="H127" s="30" t="s">
        <v>41</v>
      </c>
      <c r="I127" s="32"/>
      <c r="J127" s="83">
        <f>J128</f>
        <v>0</v>
      </c>
      <c r="N127" s="9"/>
      <c r="O127" s="9"/>
      <c r="Q127" s="12"/>
    </row>
    <row r="128" spans="1:17" s="8" customFormat="1" ht="25.5" hidden="1">
      <c r="A128" s="10"/>
      <c r="B128" s="107" t="s">
        <v>115</v>
      </c>
      <c r="C128" s="58" t="s">
        <v>57</v>
      </c>
      <c r="D128" s="29" t="s">
        <v>41</v>
      </c>
      <c r="E128" s="29" t="s">
        <v>41</v>
      </c>
      <c r="F128" s="29" t="s">
        <v>41</v>
      </c>
      <c r="G128" s="29" t="s">
        <v>119</v>
      </c>
      <c r="H128" s="30" t="s">
        <v>41</v>
      </c>
      <c r="I128" s="29" t="s">
        <v>18</v>
      </c>
      <c r="J128" s="83"/>
      <c r="N128" s="9"/>
      <c r="O128" s="9"/>
      <c r="Q128" s="12"/>
    </row>
    <row r="129" spans="1:17" s="8" customFormat="1" ht="12" customHeight="1" hidden="1">
      <c r="A129" s="10"/>
      <c r="B129" s="107" t="s">
        <v>116</v>
      </c>
      <c r="C129" s="58" t="s">
        <v>57</v>
      </c>
      <c r="D129" s="29" t="s">
        <v>41</v>
      </c>
      <c r="E129" s="29" t="s">
        <v>41</v>
      </c>
      <c r="F129" s="29" t="s">
        <v>41</v>
      </c>
      <c r="G129" s="29" t="s">
        <v>119</v>
      </c>
      <c r="H129" s="30" t="s">
        <v>41</v>
      </c>
      <c r="I129" s="29" t="s">
        <v>20</v>
      </c>
      <c r="J129" s="83"/>
      <c r="N129" s="9"/>
      <c r="O129" s="9"/>
      <c r="Q129" s="12"/>
    </row>
    <row r="130" spans="1:17" s="8" customFormat="1" ht="27" customHeight="1" hidden="1">
      <c r="A130" s="10"/>
      <c r="B130" s="109" t="s">
        <v>117</v>
      </c>
      <c r="C130" s="74" t="s">
        <v>57</v>
      </c>
      <c r="D130" s="33" t="s">
        <v>41</v>
      </c>
      <c r="E130" s="33" t="s">
        <v>41</v>
      </c>
      <c r="F130" s="33" t="s">
        <v>41</v>
      </c>
      <c r="G130" s="33" t="s">
        <v>120</v>
      </c>
      <c r="H130" s="36" t="s">
        <v>41</v>
      </c>
      <c r="I130" s="80"/>
      <c r="J130" s="82">
        <f>J131</f>
        <v>0</v>
      </c>
      <c r="N130" s="9"/>
      <c r="O130" s="9"/>
      <c r="Q130" s="12"/>
    </row>
    <row r="131" spans="1:17" s="8" customFormat="1" ht="25.5" hidden="1">
      <c r="A131" s="10"/>
      <c r="B131" s="107" t="s">
        <v>115</v>
      </c>
      <c r="C131" s="74" t="s">
        <v>57</v>
      </c>
      <c r="D131" s="33" t="s">
        <v>41</v>
      </c>
      <c r="E131" s="33" t="s">
        <v>41</v>
      </c>
      <c r="F131" s="33" t="s">
        <v>41</v>
      </c>
      <c r="G131" s="33" t="s">
        <v>120</v>
      </c>
      <c r="H131" s="36" t="s">
        <v>41</v>
      </c>
      <c r="I131" s="33" t="s">
        <v>18</v>
      </c>
      <c r="J131" s="82"/>
      <c r="N131" s="9"/>
      <c r="O131" s="9"/>
      <c r="Q131" s="12"/>
    </row>
    <row r="132" spans="1:17" s="8" customFormat="1" ht="25.5" hidden="1">
      <c r="A132" s="10"/>
      <c r="B132" s="107" t="s">
        <v>116</v>
      </c>
      <c r="C132" s="74" t="s">
        <v>57</v>
      </c>
      <c r="D132" s="33" t="s">
        <v>41</v>
      </c>
      <c r="E132" s="33" t="s">
        <v>41</v>
      </c>
      <c r="F132" s="33" t="s">
        <v>41</v>
      </c>
      <c r="G132" s="33" t="s">
        <v>120</v>
      </c>
      <c r="H132" s="36" t="s">
        <v>41</v>
      </c>
      <c r="I132" s="33" t="s">
        <v>20</v>
      </c>
      <c r="J132" s="82"/>
      <c r="N132" s="9"/>
      <c r="O132" s="9"/>
      <c r="Q132" s="12"/>
    </row>
    <row r="133" spans="1:17" s="8" customFormat="1" ht="29.25" customHeight="1" hidden="1">
      <c r="A133" s="10"/>
      <c r="B133" s="109" t="s">
        <v>118</v>
      </c>
      <c r="C133" s="74" t="s">
        <v>57</v>
      </c>
      <c r="D133" s="33" t="s">
        <v>41</v>
      </c>
      <c r="E133" s="33" t="s">
        <v>41</v>
      </c>
      <c r="F133" s="33" t="s">
        <v>41</v>
      </c>
      <c r="G133" s="33" t="s">
        <v>120</v>
      </c>
      <c r="H133" s="36" t="s">
        <v>121</v>
      </c>
      <c r="I133" s="33"/>
      <c r="J133" s="82">
        <f>J134</f>
        <v>0</v>
      </c>
      <c r="N133" s="9"/>
      <c r="O133" s="9"/>
      <c r="Q133" s="12"/>
    </row>
    <row r="134" spans="1:17" s="8" customFormat="1" ht="25.5" hidden="1">
      <c r="A134" s="10"/>
      <c r="B134" s="107" t="s">
        <v>115</v>
      </c>
      <c r="C134" s="74" t="s">
        <v>57</v>
      </c>
      <c r="D134" s="33" t="s">
        <v>41</v>
      </c>
      <c r="E134" s="33" t="s">
        <v>41</v>
      </c>
      <c r="F134" s="33" t="s">
        <v>41</v>
      </c>
      <c r="G134" s="33" t="s">
        <v>120</v>
      </c>
      <c r="H134" s="36" t="s">
        <v>121</v>
      </c>
      <c r="I134" s="33" t="s">
        <v>18</v>
      </c>
      <c r="J134" s="82"/>
      <c r="N134" s="9"/>
      <c r="O134" s="9"/>
      <c r="Q134" s="12"/>
    </row>
    <row r="135" spans="1:17" s="8" customFormat="1" ht="25.5" hidden="1">
      <c r="A135" s="10"/>
      <c r="B135" s="107" t="s">
        <v>116</v>
      </c>
      <c r="C135" s="74" t="s">
        <v>57</v>
      </c>
      <c r="D135" s="33" t="s">
        <v>41</v>
      </c>
      <c r="E135" s="33" t="s">
        <v>41</v>
      </c>
      <c r="F135" s="33" t="s">
        <v>41</v>
      </c>
      <c r="G135" s="33" t="s">
        <v>120</v>
      </c>
      <c r="H135" s="36" t="s">
        <v>121</v>
      </c>
      <c r="I135" s="33" t="s">
        <v>20</v>
      </c>
      <c r="J135" s="82"/>
      <c r="N135" s="9"/>
      <c r="O135" s="9"/>
      <c r="Q135" s="12"/>
    </row>
    <row r="136" spans="1:17" s="8" customFormat="1" ht="13.5" customHeight="1" hidden="1">
      <c r="A136" s="10"/>
      <c r="B136" s="110" t="s">
        <v>71</v>
      </c>
      <c r="C136" s="29" t="s">
        <v>57</v>
      </c>
      <c r="D136" s="29" t="s">
        <v>41</v>
      </c>
      <c r="E136" s="29" t="s">
        <v>41</v>
      </c>
      <c r="F136" s="29" t="s">
        <v>41</v>
      </c>
      <c r="G136" s="29" t="s">
        <v>1</v>
      </c>
      <c r="H136" s="30" t="s">
        <v>41</v>
      </c>
      <c r="I136" s="29"/>
      <c r="J136" s="83">
        <f>J137</f>
        <v>0</v>
      </c>
      <c r="N136" s="9"/>
      <c r="O136" s="9"/>
      <c r="Q136" s="12"/>
    </row>
    <row r="137" spans="1:17" s="8" customFormat="1" ht="24.75" customHeight="1" hidden="1">
      <c r="A137" s="10"/>
      <c r="B137" s="108" t="s">
        <v>17</v>
      </c>
      <c r="C137" s="29" t="s">
        <v>57</v>
      </c>
      <c r="D137" s="29" t="s">
        <v>41</v>
      </c>
      <c r="E137" s="29" t="s">
        <v>41</v>
      </c>
      <c r="F137" s="29" t="s">
        <v>41</v>
      </c>
      <c r="G137" s="29" t="s">
        <v>1</v>
      </c>
      <c r="H137" s="30" t="s">
        <v>41</v>
      </c>
      <c r="I137" s="29" t="s">
        <v>18</v>
      </c>
      <c r="J137" s="83">
        <f>J138</f>
        <v>0</v>
      </c>
      <c r="N137" s="9"/>
      <c r="O137" s="9"/>
      <c r="Q137" s="12"/>
    </row>
    <row r="138" spans="1:17" s="8" customFormat="1" ht="13.5" customHeight="1" hidden="1">
      <c r="A138" s="10"/>
      <c r="B138" s="45" t="s">
        <v>19</v>
      </c>
      <c r="C138" s="58" t="s">
        <v>57</v>
      </c>
      <c r="D138" s="29" t="s">
        <v>41</v>
      </c>
      <c r="E138" s="29" t="s">
        <v>41</v>
      </c>
      <c r="F138" s="29" t="s">
        <v>41</v>
      </c>
      <c r="G138" s="29" t="s">
        <v>1</v>
      </c>
      <c r="H138" s="30" t="s">
        <v>41</v>
      </c>
      <c r="I138" s="29" t="s">
        <v>20</v>
      </c>
      <c r="J138" s="83"/>
      <c r="N138" s="9"/>
      <c r="O138" s="9"/>
      <c r="Q138" s="12"/>
    </row>
    <row r="139" spans="1:17" s="8" customFormat="1" ht="0.75" customHeight="1" hidden="1">
      <c r="A139" s="10"/>
      <c r="B139" s="45" t="s">
        <v>109</v>
      </c>
      <c r="C139" s="58" t="s">
        <v>57</v>
      </c>
      <c r="D139" s="29" t="s">
        <v>41</v>
      </c>
      <c r="E139" s="29" t="s">
        <v>41</v>
      </c>
      <c r="F139" s="29" t="s">
        <v>41</v>
      </c>
      <c r="G139" s="29" t="s">
        <v>98</v>
      </c>
      <c r="H139" s="30" t="s">
        <v>41</v>
      </c>
      <c r="I139" s="29"/>
      <c r="J139" s="83"/>
      <c r="N139" s="9"/>
      <c r="O139" s="9"/>
      <c r="Q139" s="12"/>
    </row>
    <row r="140" spans="1:17" s="8" customFormat="1" ht="18" customHeight="1" hidden="1">
      <c r="A140" s="10"/>
      <c r="B140" s="45" t="s">
        <v>3</v>
      </c>
      <c r="C140" s="76" t="s">
        <v>57</v>
      </c>
      <c r="D140" s="29" t="s">
        <v>41</v>
      </c>
      <c r="E140" s="29" t="s">
        <v>41</v>
      </c>
      <c r="F140" s="37" t="s">
        <v>41</v>
      </c>
      <c r="G140" s="37" t="s">
        <v>98</v>
      </c>
      <c r="H140" s="34" t="s">
        <v>41</v>
      </c>
      <c r="I140" s="37" t="s">
        <v>56</v>
      </c>
      <c r="J140" s="83"/>
      <c r="N140" s="9"/>
      <c r="O140" s="9"/>
      <c r="Q140" s="12"/>
    </row>
    <row r="141" spans="1:17" s="8" customFormat="1" ht="23.25" customHeight="1" hidden="1">
      <c r="A141" s="10"/>
      <c r="B141" s="45" t="s">
        <v>4</v>
      </c>
      <c r="C141" s="76" t="s">
        <v>57</v>
      </c>
      <c r="D141" s="29" t="s">
        <v>41</v>
      </c>
      <c r="E141" s="29" t="s">
        <v>41</v>
      </c>
      <c r="F141" s="37" t="s">
        <v>41</v>
      </c>
      <c r="G141" s="37" t="s">
        <v>98</v>
      </c>
      <c r="H141" s="34" t="s">
        <v>41</v>
      </c>
      <c r="I141" s="37" t="s">
        <v>5</v>
      </c>
      <c r="J141" s="83"/>
      <c r="N141" s="9"/>
      <c r="O141" s="9"/>
      <c r="Q141" s="12"/>
    </row>
    <row r="142" spans="1:17" s="8" customFormat="1" ht="18.75" customHeight="1" hidden="1">
      <c r="A142" s="10"/>
      <c r="B142" s="45" t="s">
        <v>16</v>
      </c>
      <c r="C142" s="58" t="s">
        <v>57</v>
      </c>
      <c r="D142" s="29" t="s">
        <v>41</v>
      </c>
      <c r="E142" s="29" t="s">
        <v>41</v>
      </c>
      <c r="F142" s="29" t="s">
        <v>41</v>
      </c>
      <c r="G142" s="29" t="s">
        <v>70</v>
      </c>
      <c r="H142" s="30" t="s">
        <v>41</v>
      </c>
      <c r="I142" s="29"/>
      <c r="J142" s="83"/>
      <c r="N142" s="9"/>
      <c r="O142" s="9"/>
      <c r="Q142" s="12"/>
    </row>
    <row r="143" spans="1:17" s="8" customFormat="1" ht="21" customHeight="1" hidden="1">
      <c r="A143" s="10"/>
      <c r="B143" s="45" t="s">
        <v>3</v>
      </c>
      <c r="C143" s="58" t="s">
        <v>57</v>
      </c>
      <c r="D143" s="29" t="s">
        <v>41</v>
      </c>
      <c r="E143" s="29" t="s">
        <v>41</v>
      </c>
      <c r="F143" s="22" t="s">
        <v>41</v>
      </c>
      <c r="G143" s="79" t="s">
        <v>70</v>
      </c>
      <c r="H143" s="93" t="s">
        <v>41</v>
      </c>
      <c r="I143" s="79">
        <v>600</v>
      </c>
      <c r="J143" s="83"/>
      <c r="N143" s="9"/>
      <c r="O143" s="9"/>
      <c r="Q143" s="12"/>
    </row>
    <row r="144" spans="1:17" s="8" customFormat="1" ht="21" customHeight="1" hidden="1">
      <c r="A144" s="10"/>
      <c r="B144" s="45" t="s">
        <v>4</v>
      </c>
      <c r="C144" s="58" t="s">
        <v>57</v>
      </c>
      <c r="D144" s="29" t="s">
        <v>41</v>
      </c>
      <c r="E144" s="29" t="s">
        <v>41</v>
      </c>
      <c r="F144" s="22" t="s">
        <v>41</v>
      </c>
      <c r="G144" s="79" t="s">
        <v>70</v>
      </c>
      <c r="H144" s="93" t="s">
        <v>41</v>
      </c>
      <c r="I144" s="79" t="s">
        <v>5</v>
      </c>
      <c r="J144" s="83"/>
      <c r="N144" s="9"/>
      <c r="O144" s="9"/>
      <c r="Q144" s="12"/>
    </row>
    <row r="145" spans="1:17" s="8" customFormat="1" ht="24.75" customHeight="1" hidden="1">
      <c r="A145" s="10"/>
      <c r="B145" s="111" t="s">
        <v>123</v>
      </c>
      <c r="C145" s="58" t="s">
        <v>57</v>
      </c>
      <c r="D145" s="29" t="s">
        <v>41</v>
      </c>
      <c r="E145" s="29" t="s">
        <v>41</v>
      </c>
      <c r="F145" s="29" t="s">
        <v>41</v>
      </c>
      <c r="G145" s="29" t="s">
        <v>113</v>
      </c>
      <c r="H145" s="30" t="s">
        <v>41</v>
      </c>
      <c r="I145" s="29"/>
      <c r="J145" s="83"/>
      <c r="N145" s="9"/>
      <c r="O145" s="9"/>
      <c r="Q145" s="12"/>
    </row>
    <row r="146" spans="1:17" s="8" customFormat="1" ht="24.75" customHeight="1" hidden="1">
      <c r="A146" s="10"/>
      <c r="B146" s="45" t="s">
        <v>17</v>
      </c>
      <c r="C146" s="58" t="s">
        <v>57</v>
      </c>
      <c r="D146" s="29" t="s">
        <v>41</v>
      </c>
      <c r="E146" s="29" t="s">
        <v>41</v>
      </c>
      <c r="F146" s="29" t="s">
        <v>41</v>
      </c>
      <c r="G146" s="29" t="s">
        <v>113</v>
      </c>
      <c r="H146" s="30" t="s">
        <v>41</v>
      </c>
      <c r="I146" s="29" t="s">
        <v>18</v>
      </c>
      <c r="J146" s="83"/>
      <c r="N146" s="9"/>
      <c r="O146" s="9"/>
      <c r="Q146" s="12"/>
    </row>
    <row r="147" spans="1:17" s="8" customFormat="1" ht="15" customHeight="1" hidden="1">
      <c r="A147" s="10"/>
      <c r="B147" s="45" t="s">
        <v>19</v>
      </c>
      <c r="C147" s="58" t="s">
        <v>57</v>
      </c>
      <c r="D147" s="29" t="s">
        <v>41</v>
      </c>
      <c r="E147" s="29" t="s">
        <v>41</v>
      </c>
      <c r="F147" s="29" t="s">
        <v>41</v>
      </c>
      <c r="G147" s="29" t="s">
        <v>113</v>
      </c>
      <c r="H147" s="30" t="s">
        <v>41</v>
      </c>
      <c r="I147" s="29" t="s">
        <v>20</v>
      </c>
      <c r="J147" s="83"/>
      <c r="M147" s="8" t="s">
        <v>112</v>
      </c>
      <c r="N147" s="9"/>
      <c r="O147" s="9"/>
      <c r="Q147" s="12"/>
    </row>
    <row r="148" spans="1:17" s="8" customFormat="1" ht="15" customHeight="1">
      <c r="A148" s="10"/>
      <c r="B148" s="45" t="s">
        <v>132</v>
      </c>
      <c r="C148" s="58" t="s">
        <v>57</v>
      </c>
      <c r="D148" s="29" t="s">
        <v>41</v>
      </c>
      <c r="E148" s="29" t="s">
        <v>41</v>
      </c>
      <c r="F148" s="29" t="s">
        <v>41</v>
      </c>
      <c r="G148" s="29" t="s">
        <v>131</v>
      </c>
      <c r="H148" s="30" t="s">
        <v>41</v>
      </c>
      <c r="I148" s="29"/>
      <c r="J148" s="83">
        <f>J149</f>
        <v>4</v>
      </c>
      <c r="N148" s="9"/>
      <c r="O148" s="9"/>
      <c r="Q148" s="12"/>
    </row>
    <row r="149" spans="1:17" s="8" customFormat="1" ht="25.5" customHeight="1">
      <c r="A149" s="10"/>
      <c r="B149" s="45" t="s">
        <v>17</v>
      </c>
      <c r="C149" s="58" t="s">
        <v>57</v>
      </c>
      <c r="D149" s="29" t="s">
        <v>41</v>
      </c>
      <c r="E149" s="29" t="s">
        <v>41</v>
      </c>
      <c r="F149" s="29" t="s">
        <v>41</v>
      </c>
      <c r="G149" s="29" t="s">
        <v>131</v>
      </c>
      <c r="H149" s="30" t="s">
        <v>41</v>
      </c>
      <c r="I149" s="29" t="s">
        <v>18</v>
      </c>
      <c r="J149" s="83">
        <f>J150</f>
        <v>4</v>
      </c>
      <c r="N149" s="9"/>
      <c r="O149" s="9"/>
      <c r="Q149" s="12"/>
    </row>
    <row r="150" spans="1:17" s="8" customFormat="1" ht="29.25" customHeight="1">
      <c r="A150" s="10"/>
      <c r="B150" s="45" t="s">
        <v>19</v>
      </c>
      <c r="C150" s="58" t="s">
        <v>57</v>
      </c>
      <c r="D150" s="29" t="s">
        <v>41</v>
      </c>
      <c r="E150" s="29" t="s">
        <v>41</v>
      </c>
      <c r="F150" s="29" t="s">
        <v>41</v>
      </c>
      <c r="G150" s="29" t="s">
        <v>131</v>
      </c>
      <c r="H150" s="30" t="s">
        <v>41</v>
      </c>
      <c r="I150" s="29" t="s">
        <v>20</v>
      </c>
      <c r="J150" s="83">
        <v>4</v>
      </c>
      <c r="N150" s="9"/>
      <c r="O150" s="9"/>
      <c r="Q150" s="12"/>
    </row>
    <row r="151" spans="1:15" ht="48" customHeight="1">
      <c r="A151" s="28"/>
      <c r="B151" s="119" t="s">
        <v>108</v>
      </c>
      <c r="C151" s="58" t="s">
        <v>57</v>
      </c>
      <c r="D151" s="29" t="s">
        <v>41</v>
      </c>
      <c r="E151" s="29" t="s">
        <v>41</v>
      </c>
      <c r="F151" s="29" t="s">
        <v>41</v>
      </c>
      <c r="G151" s="29" t="s">
        <v>76</v>
      </c>
      <c r="H151" s="30" t="s">
        <v>41</v>
      </c>
      <c r="I151" s="29"/>
      <c r="J151" s="83">
        <f>J152</f>
        <v>3471.4</v>
      </c>
      <c r="N151" s="6"/>
      <c r="O151" s="6"/>
    </row>
    <row r="152" spans="1:17" s="8" customFormat="1" ht="18" customHeight="1">
      <c r="A152" s="10"/>
      <c r="B152" s="70" t="s">
        <v>77</v>
      </c>
      <c r="C152" s="76" t="s">
        <v>57</v>
      </c>
      <c r="D152" s="29" t="s">
        <v>41</v>
      </c>
      <c r="E152" s="29" t="s">
        <v>41</v>
      </c>
      <c r="F152" s="37" t="s">
        <v>41</v>
      </c>
      <c r="G152" s="37" t="s">
        <v>76</v>
      </c>
      <c r="H152" s="34" t="s">
        <v>41</v>
      </c>
      <c r="I152" s="37" t="s">
        <v>78</v>
      </c>
      <c r="J152" s="96">
        <f>J153</f>
        <v>3471.4</v>
      </c>
      <c r="N152" s="9"/>
      <c r="O152" s="9"/>
      <c r="Q152" s="12"/>
    </row>
    <row r="153" spans="1:17" s="8" customFormat="1" ht="17.25" customHeight="1">
      <c r="A153" s="10"/>
      <c r="B153" s="70" t="s">
        <v>79</v>
      </c>
      <c r="C153" s="76" t="s">
        <v>57</v>
      </c>
      <c r="D153" s="29" t="s">
        <v>41</v>
      </c>
      <c r="E153" s="29" t="s">
        <v>41</v>
      </c>
      <c r="F153" s="37" t="s">
        <v>41</v>
      </c>
      <c r="G153" s="37" t="s">
        <v>76</v>
      </c>
      <c r="H153" s="34" t="s">
        <v>41</v>
      </c>
      <c r="I153" s="37" t="s">
        <v>80</v>
      </c>
      <c r="J153" s="96">
        <v>3471.4</v>
      </c>
      <c r="N153" s="9"/>
      <c r="O153" s="9"/>
      <c r="Q153" s="12"/>
    </row>
    <row r="154" spans="1:17" s="8" customFormat="1" ht="25.5" hidden="1">
      <c r="A154" s="10"/>
      <c r="B154" s="45" t="s">
        <v>3</v>
      </c>
      <c r="C154" s="76"/>
      <c r="D154" s="29"/>
      <c r="E154" s="29"/>
      <c r="F154" s="37"/>
      <c r="G154" s="37"/>
      <c r="H154" s="34"/>
      <c r="I154" s="37"/>
      <c r="J154" s="96"/>
      <c r="N154" s="9"/>
      <c r="O154" s="9"/>
      <c r="Q154" s="12"/>
    </row>
    <row r="155" spans="1:17" s="8" customFormat="1" ht="12.75" hidden="1">
      <c r="A155" s="10"/>
      <c r="B155" s="45" t="s">
        <v>4</v>
      </c>
      <c r="C155" s="76"/>
      <c r="D155" s="29"/>
      <c r="E155" s="29"/>
      <c r="F155" s="37"/>
      <c r="G155" s="37"/>
      <c r="H155" s="34"/>
      <c r="I155" s="37"/>
      <c r="J155" s="96"/>
      <c r="N155" s="9"/>
      <c r="O155" s="9"/>
      <c r="Q155" s="12"/>
    </row>
    <row r="156" spans="1:17" s="14" customFormat="1" ht="14.25" customHeight="1" hidden="1">
      <c r="A156" s="27"/>
      <c r="B156" s="66" t="s">
        <v>2</v>
      </c>
      <c r="C156" s="74" t="s">
        <v>58</v>
      </c>
      <c r="D156" s="33" t="s">
        <v>41</v>
      </c>
      <c r="E156" s="33" t="s">
        <v>41</v>
      </c>
      <c r="F156" s="33" t="s">
        <v>41</v>
      </c>
      <c r="G156" s="33" t="s">
        <v>42</v>
      </c>
      <c r="H156" s="36" t="s">
        <v>41</v>
      </c>
      <c r="I156" s="80"/>
      <c r="J156" s="82"/>
      <c r="N156" s="15"/>
      <c r="O156" s="15"/>
      <c r="Q156" s="20"/>
    </row>
    <row r="157" spans="1:17" s="8" customFormat="1" ht="17.25" customHeight="1" hidden="1">
      <c r="A157" s="10"/>
      <c r="B157" s="45" t="s">
        <v>0</v>
      </c>
      <c r="C157" s="76" t="s">
        <v>58</v>
      </c>
      <c r="D157" s="29" t="s">
        <v>41</v>
      </c>
      <c r="E157" s="29" t="s">
        <v>41</v>
      </c>
      <c r="F157" s="29" t="s">
        <v>41</v>
      </c>
      <c r="G157" s="29" t="s">
        <v>72</v>
      </c>
      <c r="H157" s="30" t="s">
        <v>41</v>
      </c>
      <c r="I157" s="32"/>
      <c r="J157" s="83"/>
      <c r="N157" s="9"/>
      <c r="O157" s="9"/>
      <c r="Q157" s="12"/>
    </row>
    <row r="158" spans="1:15" ht="18.75" customHeight="1" hidden="1">
      <c r="A158" s="28"/>
      <c r="B158" s="45" t="s">
        <v>21</v>
      </c>
      <c r="C158" s="58" t="s">
        <v>58</v>
      </c>
      <c r="D158" s="29" t="s">
        <v>41</v>
      </c>
      <c r="E158" s="29" t="s">
        <v>41</v>
      </c>
      <c r="F158" s="29" t="s">
        <v>41</v>
      </c>
      <c r="G158" s="29" t="s">
        <v>72</v>
      </c>
      <c r="H158" s="30" t="s">
        <v>41</v>
      </c>
      <c r="I158" s="29" t="s">
        <v>22</v>
      </c>
      <c r="J158" s="83"/>
      <c r="N158" s="6"/>
      <c r="O158" s="6"/>
    </row>
    <row r="159" spans="1:15" ht="15" customHeight="1" hidden="1">
      <c r="A159" s="28"/>
      <c r="B159" s="45" t="s">
        <v>23</v>
      </c>
      <c r="C159" s="76" t="s">
        <v>58</v>
      </c>
      <c r="D159" s="29" t="s">
        <v>41</v>
      </c>
      <c r="E159" s="29" t="s">
        <v>41</v>
      </c>
      <c r="F159" s="29" t="s">
        <v>41</v>
      </c>
      <c r="G159" s="29" t="s">
        <v>72</v>
      </c>
      <c r="H159" s="30" t="s">
        <v>41</v>
      </c>
      <c r="I159" s="29" t="s">
        <v>24</v>
      </c>
      <c r="J159" s="83"/>
      <c r="N159" s="6"/>
      <c r="O159" s="6"/>
    </row>
    <row r="160" spans="1:15" ht="14.25" customHeight="1" hidden="1">
      <c r="A160" s="28"/>
      <c r="B160" s="45"/>
      <c r="C160" s="76"/>
      <c r="D160" s="37"/>
      <c r="E160" s="37"/>
      <c r="F160" s="29"/>
      <c r="G160" s="29"/>
      <c r="H160" s="30"/>
      <c r="I160" s="29"/>
      <c r="J160" s="83"/>
      <c r="N160" s="6"/>
      <c r="O160" s="6"/>
    </row>
    <row r="161" spans="1:15" ht="23.25" customHeight="1" hidden="1">
      <c r="A161" s="28"/>
      <c r="B161" s="66" t="s">
        <v>59</v>
      </c>
      <c r="C161" s="74" t="s">
        <v>81</v>
      </c>
      <c r="D161" s="33" t="s">
        <v>41</v>
      </c>
      <c r="E161" s="33" t="s">
        <v>41</v>
      </c>
      <c r="F161" s="33" t="s">
        <v>41</v>
      </c>
      <c r="G161" s="33" t="s">
        <v>42</v>
      </c>
      <c r="H161" s="36" t="s">
        <v>41</v>
      </c>
      <c r="I161" s="80"/>
      <c r="J161" s="82"/>
      <c r="N161" s="6"/>
      <c r="O161" s="6"/>
    </row>
    <row r="162" spans="1:15" ht="16.5" customHeight="1" hidden="1">
      <c r="A162" s="28"/>
      <c r="B162" s="70" t="s">
        <v>60</v>
      </c>
      <c r="C162" s="76" t="s">
        <v>81</v>
      </c>
      <c r="D162" s="37" t="s">
        <v>41</v>
      </c>
      <c r="E162" s="37" t="s">
        <v>41</v>
      </c>
      <c r="F162" s="37" t="s">
        <v>41</v>
      </c>
      <c r="G162" s="37" t="s">
        <v>73</v>
      </c>
      <c r="H162" s="34" t="s">
        <v>41</v>
      </c>
      <c r="I162" s="37"/>
      <c r="J162" s="83"/>
      <c r="N162" s="6"/>
      <c r="O162" s="6"/>
    </row>
    <row r="163" spans="1:15" ht="18" customHeight="1" hidden="1">
      <c r="A163" s="28"/>
      <c r="B163" s="45" t="s">
        <v>17</v>
      </c>
      <c r="C163" s="58" t="s">
        <v>81</v>
      </c>
      <c r="D163" s="37" t="s">
        <v>41</v>
      </c>
      <c r="E163" s="37" t="s">
        <v>41</v>
      </c>
      <c r="F163" s="37" t="s">
        <v>41</v>
      </c>
      <c r="G163" s="37" t="s">
        <v>73</v>
      </c>
      <c r="H163" s="34" t="s">
        <v>41</v>
      </c>
      <c r="I163" s="29" t="s">
        <v>18</v>
      </c>
      <c r="J163" s="83"/>
      <c r="N163" s="6"/>
      <c r="O163" s="6"/>
    </row>
    <row r="164" spans="1:15" ht="9" customHeight="1" hidden="1">
      <c r="A164" s="28"/>
      <c r="B164" s="45" t="s">
        <v>19</v>
      </c>
      <c r="C164" s="76" t="s">
        <v>81</v>
      </c>
      <c r="D164" s="37" t="s">
        <v>41</v>
      </c>
      <c r="E164" s="37" t="s">
        <v>41</v>
      </c>
      <c r="F164" s="37" t="s">
        <v>41</v>
      </c>
      <c r="G164" s="37" t="s">
        <v>73</v>
      </c>
      <c r="H164" s="34" t="s">
        <v>41</v>
      </c>
      <c r="I164" s="29" t="s">
        <v>20</v>
      </c>
      <c r="J164" s="83"/>
      <c r="N164" s="6"/>
      <c r="O164" s="6"/>
    </row>
    <row r="165" spans="1:15" ht="21" customHeight="1" hidden="1">
      <c r="A165" s="29"/>
      <c r="B165" s="62"/>
      <c r="C165" s="76"/>
      <c r="D165" s="37"/>
      <c r="E165" s="37"/>
      <c r="F165" s="37"/>
      <c r="G165" s="37"/>
      <c r="H165" s="34"/>
      <c r="I165" s="29"/>
      <c r="J165" s="83"/>
      <c r="N165" s="6"/>
      <c r="O165" s="6"/>
    </row>
    <row r="166" spans="1:17" s="56" customFormat="1" ht="12" customHeight="1" hidden="1">
      <c r="A166" s="29"/>
      <c r="B166" s="62"/>
      <c r="C166" s="76"/>
      <c r="D166" s="37"/>
      <c r="E166" s="37"/>
      <c r="F166" s="37"/>
      <c r="G166" s="37"/>
      <c r="H166" s="34"/>
      <c r="I166" s="29"/>
      <c r="J166" s="82"/>
      <c r="N166" s="63"/>
      <c r="O166" s="63"/>
      <c r="Q166" s="64"/>
    </row>
    <row r="167" spans="1:17" s="56" customFormat="1" ht="31.5" hidden="1">
      <c r="A167" s="29"/>
      <c r="B167" s="66" t="s">
        <v>99</v>
      </c>
      <c r="C167" s="74" t="s">
        <v>100</v>
      </c>
      <c r="D167" s="33" t="s">
        <v>41</v>
      </c>
      <c r="E167" s="33" t="s">
        <v>41</v>
      </c>
      <c r="F167" s="33" t="s">
        <v>41</v>
      </c>
      <c r="G167" s="33" t="s">
        <v>42</v>
      </c>
      <c r="H167" s="36" t="s">
        <v>41</v>
      </c>
      <c r="I167" s="80"/>
      <c r="J167" s="82"/>
      <c r="N167" s="63"/>
      <c r="O167" s="63"/>
      <c r="Q167" s="64"/>
    </row>
    <row r="168" spans="1:17" s="56" customFormat="1" ht="12.75" hidden="1">
      <c r="A168" s="29"/>
      <c r="B168" s="70" t="s">
        <v>86</v>
      </c>
      <c r="C168" s="76" t="s">
        <v>100</v>
      </c>
      <c r="D168" s="37" t="s">
        <v>41</v>
      </c>
      <c r="E168" s="37" t="s">
        <v>41</v>
      </c>
      <c r="F168" s="37" t="s">
        <v>41</v>
      </c>
      <c r="G168" s="37" t="s">
        <v>101</v>
      </c>
      <c r="H168" s="34" t="s">
        <v>41</v>
      </c>
      <c r="I168" s="37"/>
      <c r="J168" s="82"/>
      <c r="N168" s="63"/>
      <c r="O168" s="63"/>
      <c r="Q168" s="64"/>
    </row>
    <row r="169" spans="1:17" s="56" customFormat="1" ht="25.5" hidden="1">
      <c r="A169" s="29"/>
      <c r="B169" s="45" t="s">
        <v>17</v>
      </c>
      <c r="C169" s="58" t="s">
        <v>100</v>
      </c>
      <c r="D169" s="37" t="s">
        <v>41</v>
      </c>
      <c r="E169" s="37" t="s">
        <v>41</v>
      </c>
      <c r="F169" s="37" t="s">
        <v>41</v>
      </c>
      <c r="G169" s="37" t="s">
        <v>101</v>
      </c>
      <c r="H169" s="34" t="s">
        <v>41</v>
      </c>
      <c r="I169" s="29" t="s">
        <v>18</v>
      </c>
      <c r="J169" s="82"/>
      <c r="N169" s="63"/>
      <c r="O169" s="63"/>
      <c r="Q169" s="64"/>
    </row>
    <row r="170" spans="1:17" s="56" customFormat="1" ht="25.5" hidden="1">
      <c r="A170" s="29"/>
      <c r="B170" s="45" t="s">
        <v>19</v>
      </c>
      <c r="C170" s="76" t="s">
        <v>100</v>
      </c>
      <c r="D170" s="37" t="s">
        <v>41</v>
      </c>
      <c r="E170" s="37" t="s">
        <v>41</v>
      </c>
      <c r="F170" s="37" t="s">
        <v>41</v>
      </c>
      <c r="G170" s="37" t="s">
        <v>101</v>
      </c>
      <c r="H170" s="34" t="s">
        <v>41</v>
      </c>
      <c r="I170" s="29" t="s">
        <v>20</v>
      </c>
      <c r="J170" s="82"/>
      <c r="N170" s="63"/>
      <c r="O170" s="63"/>
      <c r="Q170" s="64"/>
    </row>
    <row r="171" spans="1:17" s="56" customFormat="1" ht="12.75" hidden="1">
      <c r="A171" s="29"/>
      <c r="B171" s="70" t="s">
        <v>86</v>
      </c>
      <c r="C171" s="76" t="s">
        <v>100</v>
      </c>
      <c r="D171" s="37" t="s">
        <v>41</v>
      </c>
      <c r="E171" s="37" t="s">
        <v>41</v>
      </c>
      <c r="F171" s="37" t="s">
        <v>41</v>
      </c>
      <c r="G171" s="37" t="s">
        <v>102</v>
      </c>
      <c r="H171" s="34" t="s">
        <v>41</v>
      </c>
      <c r="I171" s="37"/>
      <c r="J171" s="82"/>
      <c r="N171" s="63"/>
      <c r="O171" s="63"/>
      <c r="Q171" s="64"/>
    </row>
    <row r="172" spans="1:17" s="56" customFormat="1" ht="25.5" hidden="1">
      <c r="A172" s="29"/>
      <c r="B172" s="45" t="s">
        <v>17</v>
      </c>
      <c r="C172" s="58" t="s">
        <v>100</v>
      </c>
      <c r="D172" s="37" t="s">
        <v>41</v>
      </c>
      <c r="E172" s="37" t="s">
        <v>41</v>
      </c>
      <c r="F172" s="37" t="s">
        <v>41</v>
      </c>
      <c r="G172" s="37" t="s">
        <v>102</v>
      </c>
      <c r="H172" s="34" t="s">
        <v>41</v>
      </c>
      <c r="I172" s="29" t="s">
        <v>18</v>
      </c>
      <c r="J172" s="82"/>
      <c r="N172" s="63"/>
      <c r="O172" s="63"/>
      <c r="Q172" s="64"/>
    </row>
    <row r="173" spans="1:17" s="56" customFormat="1" ht="25.5" hidden="1">
      <c r="A173" s="29"/>
      <c r="B173" s="45" t="s">
        <v>19</v>
      </c>
      <c r="C173" s="76" t="s">
        <v>100</v>
      </c>
      <c r="D173" s="37" t="s">
        <v>41</v>
      </c>
      <c r="E173" s="37" t="s">
        <v>41</v>
      </c>
      <c r="F173" s="37" t="s">
        <v>41</v>
      </c>
      <c r="G173" s="37" t="s">
        <v>102</v>
      </c>
      <c r="H173" s="34" t="s">
        <v>41</v>
      </c>
      <c r="I173" s="29" t="s">
        <v>20</v>
      </c>
      <c r="J173" s="82"/>
      <c r="N173" s="63"/>
      <c r="O173" s="63"/>
      <c r="Q173" s="64"/>
    </row>
    <row r="174" spans="1:17" s="56" customFormat="1" ht="12.75">
      <c r="A174" s="29"/>
      <c r="B174" s="62"/>
      <c r="C174" s="76"/>
      <c r="D174" s="37"/>
      <c r="E174" s="37"/>
      <c r="F174" s="37"/>
      <c r="G174" s="37"/>
      <c r="H174" s="34"/>
      <c r="I174" s="29"/>
      <c r="J174" s="83"/>
      <c r="N174" s="63"/>
      <c r="O174" s="63"/>
      <c r="Q174" s="64"/>
    </row>
    <row r="175" spans="2:10" ht="15.75">
      <c r="B175" s="59" t="s">
        <v>74</v>
      </c>
      <c r="C175" s="60"/>
      <c r="D175" s="61"/>
      <c r="E175" s="61"/>
      <c r="F175" s="61"/>
      <c r="G175" s="94"/>
      <c r="H175" s="95"/>
      <c r="I175" s="81"/>
      <c r="J175" s="84">
        <f>J22+J17</f>
        <v>6104</v>
      </c>
    </row>
    <row r="177" spans="2:12" ht="12.75">
      <c r="B177" s="57"/>
      <c r="C177" s="56"/>
      <c r="D177" s="56"/>
      <c r="E177" s="56"/>
      <c r="F177" s="55"/>
      <c r="G177" s="56"/>
      <c r="H177" s="55"/>
      <c r="I177" s="55"/>
      <c r="J177" s="56"/>
      <c r="K177" s="56"/>
      <c r="L177" s="56"/>
    </row>
    <row r="178" spans="2:12" ht="10.5" customHeight="1">
      <c r="B178" s="57"/>
      <c r="C178" s="56"/>
      <c r="D178" s="56"/>
      <c r="E178" s="56"/>
      <c r="F178" s="55"/>
      <c r="G178" s="56"/>
      <c r="H178" s="55"/>
      <c r="I178" s="55"/>
      <c r="J178" s="56"/>
      <c r="K178" s="56"/>
      <c r="L178" s="56"/>
    </row>
    <row r="179" spans="2:12" ht="1.5" customHeight="1" hidden="1">
      <c r="B179" s="57"/>
      <c r="C179" s="56"/>
      <c r="D179" s="56"/>
      <c r="E179" s="56"/>
      <c r="F179" s="55"/>
      <c r="G179" s="56"/>
      <c r="H179" s="55"/>
      <c r="I179" s="55"/>
      <c r="J179" s="56"/>
      <c r="K179" s="56"/>
      <c r="L179" s="56"/>
    </row>
    <row r="180" spans="2:12" ht="12.75" customHeight="1" hidden="1">
      <c r="B180" s="57"/>
      <c r="C180" s="56"/>
      <c r="D180" s="56"/>
      <c r="E180" s="56"/>
      <c r="F180" s="55"/>
      <c r="G180" s="56"/>
      <c r="H180" s="55"/>
      <c r="I180" s="55"/>
      <c r="J180" s="56"/>
      <c r="K180" s="56"/>
      <c r="L180" s="56"/>
    </row>
    <row r="181" spans="2:12" ht="12.75" customHeight="1" hidden="1">
      <c r="B181" s="57"/>
      <c r="C181" s="56"/>
      <c r="D181" s="56"/>
      <c r="E181" s="56"/>
      <c r="F181" s="55"/>
      <c r="G181" s="56"/>
      <c r="H181" s="55"/>
      <c r="I181" s="55"/>
      <c r="J181" s="56"/>
      <c r="K181" s="56"/>
      <c r="L181" s="56"/>
    </row>
    <row r="182" spans="2:12" ht="25.5" customHeight="1" hidden="1">
      <c r="B182" s="97"/>
      <c r="C182" s="56"/>
      <c r="D182" s="56"/>
      <c r="E182" s="56"/>
      <c r="F182" s="55"/>
      <c r="G182" s="56"/>
      <c r="H182" s="55"/>
      <c r="I182" s="55"/>
      <c r="J182" s="56"/>
      <c r="K182" s="56"/>
      <c r="L182" s="56"/>
    </row>
    <row r="183" spans="2:12" ht="12.75" hidden="1">
      <c r="B183" s="98"/>
      <c r="C183" s="56"/>
      <c r="D183" s="56"/>
      <c r="E183" s="56"/>
      <c r="F183" s="55"/>
      <c r="G183" s="56"/>
      <c r="H183" s="55"/>
      <c r="I183" s="55"/>
      <c r="J183" s="56"/>
      <c r="K183" s="56"/>
      <c r="L183" s="56"/>
    </row>
    <row r="184" spans="2:12" ht="12.75" hidden="1">
      <c r="B184" s="99"/>
      <c r="C184" s="99"/>
      <c r="D184" s="99"/>
      <c r="E184" s="99"/>
      <c r="F184" s="100"/>
      <c r="G184" s="99"/>
      <c r="H184" s="100"/>
      <c r="I184" s="55"/>
      <c r="J184" s="56"/>
      <c r="K184" s="56"/>
      <c r="L184" s="56"/>
    </row>
    <row r="185" spans="2:12" ht="45" customHeight="1" hidden="1">
      <c r="B185" s="101"/>
      <c r="C185" s="56"/>
      <c r="D185" s="56"/>
      <c r="E185" s="56"/>
      <c r="F185" s="55"/>
      <c r="G185" s="56"/>
      <c r="H185" s="55"/>
      <c r="I185" s="55"/>
      <c r="J185" s="56"/>
      <c r="K185" s="56"/>
      <c r="L185" s="56"/>
    </row>
    <row r="186" spans="2:12" ht="12.75" hidden="1">
      <c r="B186" s="99"/>
      <c r="C186" s="99"/>
      <c r="D186" s="99"/>
      <c r="E186" s="99"/>
      <c r="F186" s="100"/>
      <c r="G186" s="99"/>
      <c r="H186" s="100"/>
      <c r="I186" s="55"/>
      <c r="J186" s="56"/>
      <c r="K186" s="56"/>
      <c r="L186" s="56"/>
    </row>
    <row r="187" spans="2:12" ht="27.75" customHeight="1" hidden="1">
      <c r="B187" s="101"/>
      <c r="C187" s="56"/>
      <c r="D187" s="56"/>
      <c r="E187" s="56"/>
      <c r="F187" s="55"/>
      <c r="G187" s="56"/>
      <c r="H187" s="55"/>
      <c r="I187" s="55"/>
      <c r="J187" s="56"/>
      <c r="K187" s="56"/>
      <c r="L187" s="56"/>
    </row>
    <row r="188" spans="2:12" ht="12.75">
      <c r="B188" s="56"/>
      <c r="C188" s="56"/>
      <c r="D188" s="56"/>
      <c r="E188" s="56"/>
      <c r="F188" s="55"/>
      <c r="G188" s="56"/>
      <c r="H188" s="55"/>
      <c r="I188" s="55"/>
      <c r="J188" s="56"/>
      <c r="K188" s="56"/>
      <c r="L188" s="56"/>
    </row>
    <row r="189" spans="2:13" ht="12.75">
      <c r="B189" s="62"/>
      <c r="C189" s="102"/>
      <c r="D189" s="78"/>
      <c r="E189" s="78"/>
      <c r="F189" s="29"/>
      <c r="G189" s="29"/>
      <c r="H189" s="29"/>
      <c r="I189" s="29"/>
      <c r="J189" s="103"/>
      <c r="K189" s="56"/>
      <c r="L189" s="56"/>
      <c r="M189" s="2" t="s">
        <v>112</v>
      </c>
    </row>
    <row r="190" spans="2:12" ht="12.75">
      <c r="B190" s="62"/>
      <c r="C190" s="102"/>
      <c r="D190" s="78"/>
      <c r="E190" s="78"/>
      <c r="F190" s="29"/>
      <c r="G190" s="29"/>
      <c r="H190" s="29"/>
      <c r="I190" s="29"/>
      <c r="J190" s="103"/>
      <c r="K190" s="56"/>
      <c r="L190" s="56"/>
    </row>
    <row r="191" spans="2:12" ht="12.75">
      <c r="B191" s="62"/>
      <c r="C191" s="102"/>
      <c r="D191" s="78"/>
      <c r="E191" s="78"/>
      <c r="F191" s="29"/>
      <c r="G191" s="29"/>
      <c r="H191" s="29"/>
      <c r="I191" s="29"/>
      <c r="J191" s="103"/>
      <c r="K191" s="56"/>
      <c r="L191" s="56"/>
    </row>
    <row r="192" spans="2:12" ht="12.75">
      <c r="B192" s="62"/>
      <c r="C192" s="102"/>
      <c r="D192" s="78"/>
      <c r="E192" s="78"/>
      <c r="F192" s="29"/>
      <c r="G192" s="29"/>
      <c r="H192" s="29"/>
      <c r="I192" s="29"/>
      <c r="J192" s="103"/>
      <c r="K192" s="56"/>
      <c r="L192" s="56"/>
    </row>
    <row r="193" spans="2:12" ht="12.75">
      <c r="B193" s="104"/>
      <c r="C193" s="102"/>
      <c r="D193" s="78"/>
      <c r="E193" s="78"/>
      <c r="F193" s="29"/>
      <c r="G193" s="29"/>
      <c r="H193" s="29"/>
      <c r="I193" s="29"/>
      <c r="J193" s="103"/>
      <c r="K193" s="56"/>
      <c r="L193" s="56"/>
    </row>
    <row r="194" spans="2:12" ht="12.75">
      <c r="B194" s="105"/>
      <c r="C194" s="102"/>
      <c r="D194" s="78"/>
      <c r="E194" s="78"/>
      <c r="F194" s="29"/>
      <c r="G194" s="29"/>
      <c r="H194" s="29"/>
      <c r="I194" s="29"/>
      <c r="J194" s="103"/>
      <c r="K194" s="56"/>
      <c r="L194" s="56"/>
    </row>
    <row r="195" spans="2:12" ht="12.75">
      <c r="B195" s="105"/>
      <c r="C195" s="102"/>
      <c r="D195" s="78"/>
      <c r="E195" s="78"/>
      <c r="F195" s="29"/>
      <c r="G195" s="29"/>
      <c r="H195" s="29"/>
      <c r="I195" s="29"/>
      <c r="J195" s="103"/>
      <c r="K195" s="56"/>
      <c r="L195" s="56"/>
    </row>
    <row r="196" spans="2:12" ht="12.75">
      <c r="B196" s="56"/>
      <c r="C196" s="56"/>
      <c r="D196" s="56"/>
      <c r="E196" s="56"/>
      <c r="F196" s="55"/>
      <c r="G196" s="56"/>
      <c r="H196" s="55"/>
      <c r="I196" s="55"/>
      <c r="J196" s="56"/>
      <c r="K196" s="56"/>
      <c r="L196" s="56"/>
    </row>
    <row r="197" spans="2:12" ht="12.75">
      <c r="B197" s="56"/>
      <c r="C197" s="56"/>
      <c r="D197" s="56"/>
      <c r="E197" s="56"/>
      <c r="F197" s="55"/>
      <c r="G197" s="56"/>
      <c r="H197" s="55"/>
      <c r="I197" s="55"/>
      <c r="J197" s="56"/>
      <c r="K197" s="56"/>
      <c r="L197" s="56"/>
    </row>
  </sheetData>
  <sheetProtection/>
  <mergeCells count="17">
    <mergeCell ref="D7:J7"/>
    <mergeCell ref="C8:J8"/>
    <mergeCell ref="C9:J9"/>
    <mergeCell ref="C11:J11"/>
    <mergeCell ref="C5:J5"/>
    <mergeCell ref="C6:J6"/>
    <mergeCell ref="C10:J10"/>
    <mergeCell ref="D1:J1"/>
    <mergeCell ref="C2:J2"/>
    <mergeCell ref="C3:J3"/>
    <mergeCell ref="C12:J12"/>
    <mergeCell ref="L93:L97"/>
    <mergeCell ref="L114:L116"/>
    <mergeCell ref="B14:J14"/>
    <mergeCell ref="C15:H15"/>
    <mergeCell ref="C16:H16"/>
    <mergeCell ref="D4:J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buhverk</cp:lastModifiedBy>
  <cp:lastPrinted>2020-11-17T08:30:07Z</cp:lastPrinted>
  <dcterms:created xsi:type="dcterms:W3CDTF">1996-10-08T23:32:33Z</dcterms:created>
  <dcterms:modified xsi:type="dcterms:W3CDTF">2021-12-22T10:36:37Z</dcterms:modified>
  <cp:category/>
  <cp:version/>
  <cp:contentType/>
  <cp:contentStatus/>
</cp:coreProperties>
</file>