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ud4\мои документы\Проект бюджета 2022 года\депутатам\"/>
    </mc:Choice>
  </mc:AlternateContent>
  <bookViews>
    <workbookView xWindow="-225" yWindow="0" windowWidth="9720" windowHeight="6555" firstSheet="2" activeTab="2"/>
  </bookViews>
  <sheets>
    <sheet name="ПОСЕЛЕНИЯ" sheetId="10" r:id="rId1"/>
    <sheet name="нормативы-измен." sheetId="11" r:id="rId2"/>
    <sheet name="Оценка ожид.исп.б-та" sheetId="8" r:id="rId3"/>
  </sheets>
  <calcPr calcId="152511"/>
</workbook>
</file>

<file path=xl/calcChain.xml><?xml version="1.0" encoding="utf-8"?>
<calcChain xmlns="http://schemas.openxmlformats.org/spreadsheetml/2006/main">
  <c r="B8" i="8" l="1"/>
  <c r="B10" i="8" s="1"/>
</calcChain>
</file>

<file path=xl/sharedStrings.xml><?xml version="1.0" encoding="utf-8"?>
<sst xmlns="http://schemas.openxmlformats.org/spreadsheetml/2006/main" count="144" uniqueCount="117">
  <si>
    <t>Средства местных бюджетов от распоряжения и реализации конфискованного и иного имущества, обращенного в доход государства ( в части реализации материальных запасов по указанному имуществу)</t>
  </si>
  <si>
    <t>Доходы от реализации имущества, находящегося в оперативном управлении учреждений,находящихся в ведении органов управления муниципальных районов (за исключением имущества муниципальных автономных учреждений),  в части реализации материальных запасов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</si>
  <si>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</si>
  <si>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</si>
  <si>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Прочие неналоговые доходы</t>
  </si>
  <si>
    <t>00011107000000000120</t>
  </si>
  <si>
    <t>Платежи от государственных и муниципальных унитарных предприятий</t>
  </si>
  <si>
    <t>00011701000000000180</t>
  </si>
  <si>
    <t>Невыясненные поступления</t>
  </si>
  <si>
    <t>00011105035050000120</t>
  </si>
  <si>
    <t>00011107015050000120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</si>
  <si>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</si>
  <si>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00011401050050000410</t>
  </si>
  <si>
    <t>00011402030050000410</t>
  </si>
  <si>
    <t>00011402030050000440</t>
  </si>
  <si>
    <t>00011402032050000410</t>
  </si>
  <si>
    <t>00011402032050000440</t>
  </si>
  <si>
    <t>00011402033050000410</t>
  </si>
  <si>
    <t>00011402033050000440</t>
  </si>
  <si>
    <t>00011403050050000440</t>
  </si>
  <si>
    <t>00011403050050000410</t>
  </si>
  <si>
    <t>Средства местных бюджетов от распоряжения и реализации конфискованного и иного имущества, обращенного в доходы муниципальных районов ( в части реализации основных средств по указанному имуществу)</t>
  </si>
  <si>
    <t>Средства местных бюджетов от распоряжения и реализации конфискованного и иного имущества, обращенного в доходы муниципальных районов  в части реализации материальных запасов по указанному имуществу)</t>
  </si>
  <si>
    <t>00011701050050000180</t>
  </si>
  <si>
    <t>00011705050050000180</t>
  </si>
  <si>
    <t xml:space="preserve">                                                              Приложение № 1 </t>
  </si>
  <si>
    <t>Нормативы отчислений налогов и сборов (в части погашения задолженности</t>
  </si>
  <si>
    <t>00010901030050000110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</si>
  <si>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</si>
  <si>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ЗАДОЛЖЕННОСТЬ И ПЕРЕРАСЧЕТЫ ПО ОТМЕНЕННЫМ НАЛОГАМ, СБОРАМ И ИНЫМ ОБЯЗАТЕЛЬНЫМ ПЛАТЕЖАМ</t>
  </si>
  <si>
    <t>00011600000000000000</t>
  </si>
  <si>
    <t>ДОХОДЫ ОТ ПРОДАЖИ МАТЕРИАЛЬНЫХ И НЕМАТЕРИАЛЬНЫХ АКТИВОВ</t>
  </si>
  <si>
    <t>00011400000000000000</t>
  </si>
  <si>
    <t>Наименование</t>
  </si>
  <si>
    <t>00011105000000000120</t>
  </si>
  <si>
    <t xml:space="preserve">по отмененным налогам и сборам), неналоговых доходов в районный бюджет </t>
  </si>
  <si>
    <t>Примечание. Погашение задолженности по пеням и штрафам за несвоевременную уплату налогов</t>
  </si>
  <si>
    <t>и сборов в части отмененных налогов и сборов осуществляется по нормативам зачисления соот-</t>
  </si>
  <si>
    <t>00011105030000000120</t>
  </si>
  <si>
    <t>00011107010000000120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</si>
  <si>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</si>
  <si>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00011401000000000410</t>
  </si>
  <si>
    <t>Доходы от продажи квартир</t>
  </si>
  <si>
    <t>Бюджет муниципального образования</t>
  </si>
  <si>
    <t>00011402000000000000</t>
  </si>
  <si>
    <t>Прочие неналоговые доходы бюджетов муниципальных районов</t>
  </si>
  <si>
    <t>Невыясненные поступления, зачисляемые в бюджеты муниципальных районов</t>
  </si>
  <si>
    <t>00011109045050000120</t>
  </si>
  <si>
    <t>00011109040000000120</t>
  </si>
  <si>
    <t>в соответствии со статьей 46 Бюджетного кодекса РФ</t>
  </si>
  <si>
    <t>ДОХОДЫ ОТ ОКАЗАНИЯ ПЛАТНЫХ УСЛУГ И КОМПЕНСАЦИИ ЗАТРАТ ГОСУДАРСТВА</t>
  </si>
  <si>
    <t>Наименование налога (сбора)</t>
  </si>
  <si>
    <t>Код бюджетной классифи-кации РФ</t>
  </si>
  <si>
    <t xml:space="preserve">                                                              к решению Собрания депутатов </t>
  </si>
  <si>
    <t>00010900000000000000</t>
  </si>
  <si>
    <t>00011100000000000000</t>
  </si>
  <si>
    <t>ДОХОДЫ ОТ ИСПОЛЬЗОВАНИЯ ИМУЩЕСТВА, НАХОДЯЩЕГОСЯ В ГОСУДАРСТВЕННОЙ И МУНИЦИПАЛЬНОЙ СОБСТВЕННОСТИ</t>
  </si>
  <si>
    <t xml:space="preserve">   Налоговые доходы</t>
  </si>
  <si>
    <t xml:space="preserve">   Неналоговые доходы</t>
  </si>
  <si>
    <t xml:space="preserve">   Безвозмездные поступления</t>
  </si>
  <si>
    <t xml:space="preserve">   Всего доходов</t>
  </si>
  <si>
    <t xml:space="preserve">   Всего расходов</t>
  </si>
  <si>
    <t xml:space="preserve">   Дефицит бюджета</t>
  </si>
  <si>
    <t>ШТРАФЫ, САНКЦИИ, ВОЗМЕЩЕНИЕ УЩЕРБА</t>
  </si>
  <si>
    <t>ПРОЧИЕ НЕНАЛОГОВЫЕ ДОХОДЫ</t>
  </si>
  <si>
    <t>00011700000000000000</t>
  </si>
  <si>
    <t>00011705000000000180</t>
  </si>
  <si>
    <t>00010907030050000110</t>
  </si>
  <si>
    <t>Целевые сборы с граждан и предприятий, учреждений, оргаганизаций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</si>
  <si>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00010907040050000110</t>
  </si>
  <si>
    <t>Лицензионный сбор за право торговли спиртными напитками, мобилизуемый на территориях муниципальных районов</t>
  </si>
  <si>
    <t>00010907050050000110</t>
  </si>
  <si>
    <t>Прочие местные налоги и сборы, мобилизуемые на территориях муниципальных районов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</si>
  <si>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</si>
  <si>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сдачи в аренду имущества, находящегося в оперативном  органов управления муниципальных районов  и созданных ими учреждений (за исключением имущества муниципальных автономных учреждений)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</si>
  <si>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</si>
  <si>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00011303000000000130</t>
  </si>
  <si>
    <t>Прочие доходы от оказания платных услуг и компенсации затрат государства</t>
  </si>
  <si>
    <t>00011303050050000130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</si>
  <si>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</si>
  <si>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Доходы местных бюджетов от продажи квартир, находящихся в собственности муниципальных районов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</si>
  <si>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</si>
  <si>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реализации имущества ,находящегося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 </t>
  </si>
  <si>
    <t xml:space="preserve">Доходы от реализации имущества ,находящегося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материальных запасов по указанному имуществу </t>
  </si>
  <si>
    <t>Доходы от реализации имущества, находящегося в оперативном управлении учреждений,находящихся в ведении органов управления муниципальных районов (за исключением имущества муниципальных автономных учреждений),  в части реализации основных средств по указанному имуществу</t>
  </si>
  <si>
    <t>"Пинежский муниципальный район" на 2010 год</t>
  </si>
  <si>
    <t xml:space="preserve">                                                              "О районном бюджете на 2010 год"</t>
  </si>
  <si>
    <t xml:space="preserve">                                                              № ___ от ___ декабря 2009г. </t>
  </si>
  <si>
    <t>ветствующих налогов и сборов в районный бюджет</t>
  </si>
  <si>
    <t xml:space="preserve">по отмененным налогам и сборам), неналоговых доходов в местный бюджет </t>
  </si>
  <si>
    <t>МО "______________" на 2010 год</t>
  </si>
  <si>
    <t>0001090400000000110</t>
  </si>
  <si>
    <t>Налоги на имущество</t>
  </si>
  <si>
    <t>0001090405000000110</t>
  </si>
  <si>
    <t>Земельный налог (по обязательствам, возникшим до 1 января 2006 года)</t>
  </si>
  <si>
    <t>0001090405010000110</t>
  </si>
  <si>
    <t>Земельный налог (по обязательствам, возникшим до 1 января 2006 года), мобилизуемый на территориях поселений</t>
  </si>
  <si>
    <t>00011109045100000120</t>
  </si>
  <si>
    <t>Прочие поступления от использования имущества, находящегося в 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</si>
  <si>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00011303050100000130</t>
  </si>
  <si>
    <t>Прочие доходы от оказания платных услуг получателями средств бюджетов поселений компенсации затрат бюджетов поселений</t>
  </si>
  <si>
    <t>00011701050100000180</t>
  </si>
  <si>
    <t>00011705050100000180</t>
  </si>
  <si>
    <t>Невыясненные поступления, зачисляемые в бюджеты поселений</t>
  </si>
  <si>
    <t>Прочие неналоговые доходы бюджетов поселений</t>
  </si>
  <si>
    <t>ветствующих налогов и сборов в местный бюджет</t>
  </si>
  <si>
    <t>0001130000000000000</t>
  </si>
  <si>
    <t xml:space="preserve">                                                              "О местном бюджете на 2010 год"</t>
  </si>
  <si>
    <t>Прочие поступления от использования имущества, находящегося в 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</si>
  <si>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00011401050100000410</t>
  </si>
  <si>
    <t>Доходы от продажи квартир, находящихся в собственности поселений</t>
  </si>
  <si>
    <t>Доходы, получаемые в виде арендной либо иной платы за передачу в возмездное пользование государственного и муниципального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</si>
  <si>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00011403000000000410</t>
  </si>
  <si>
    <t>Средства местных бюджетов от распоряжения и реализации конфискованного и иного имущества, обращенного в доход государства ( в части реализации основных средств по указанному имуществу)</t>
  </si>
  <si>
    <t>00011403000000000440</t>
  </si>
  <si>
    <t>Оценка ожидаемого исполнения районного бюджета за 2021 год</t>
  </si>
  <si>
    <t>Сумма, тыс.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</si>
</sst>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_р_._-;\-* #,##0.0_р_._-;_-* &quot;-&quot;?_р_._-;_-@_-"/>
    <numFmt numFmtId="165" formatCode="#,##0.0"/>
  </numFmts>
  <fonts count="11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</font>
    <font>
      <sz val="12"/>
      <color indexed="8"/>
      <name val="Times New Roman"/>
      <family val="1"/>
      <charset val="204"/>
    </font>
    <font>
      <sz val="12"/>
      <name val="Arial Cyr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164" fontId="1" fillId="0" borderId="3" xfId="0" applyNumberFormat="1" applyFont="1" applyBorder="1" applyAlignment="1">
      <alignment vertical="center"/>
    </xf>
    <xf numFmtId="49" fontId="1" fillId="0" borderId="0" xfId="0" applyNumberFormat="1" applyFont="1"/>
    <xf numFmtId="49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164" fontId="1" fillId="0" borderId="5" xfId="0" applyNumberFormat="1" applyFont="1" applyBorder="1" applyAlignment="1">
      <alignment vertical="center"/>
    </xf>
    <xf numFmtId="49" fontId="1" fillId="0" borderId="5" xfId="0" applyNumberFormat="1" applyFont="1" applyBorder="1" applyAlignment="1">
      <alignment horizontal="center" vertical="center"/>
    </xf>
    <xf numFmtId="0" fontId="3" fillId="2" borderId="3" xfId="0" applyFont="1" applyFill="1" applyBorder="1" applyAlignment="1">
      <alignment vertical="center" wrapText="1"/>
    </xf>
    <xf numFmtId="164" fontId="3" fillId="2" borderId="3" xfId="0" applyNumberFormat="1" applyFont="1" applyFill="1" applyBorder="1" applyAlignment="1">
      <alignment vertical="center"/>
    </xf>
    <xf numFmtId="164" fontId="4" fillId="2" borderId="3" xfId="0" applyNumberFormat="1" applyFont="1" applyFill="1" applyBorder="1" applyAlignment="1">
      <alignment vertical="center"/>
    </xf>
    <xf numFmtId="0" fontId="1" fillId="0" borderId="0" xfId="0" applyFont="1" applyBorder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49" fontId="1" fillId="2" borderId="4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164" fontId="1" fillId="2" borderId="3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/>
    </xf>
    <xf numFmtId="0" fontId="9" fillId="2" borderId="3" xfId="0" applyFont="1" applyFill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164" fontId="7" fillId="0" borderId="3" xfId="0" applyNumberFormat="1" applyFont="1" applyBorder="1" applyAlignment="1">
      <alignment vertical="center"/>
    </xf>
    <xf numFmtId="164" fontId="9" fillId="2" borderId="3" xfId="0" applyNumberFormat="1" applyFont="1" applyFill="1" applyBorder="1" applyAlignment="1">
      <alignment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 wrapText="1"/>
    </xf>
    <xf numFmtId="164" fontId="7" fillId="2" borderId="3" xfId="0" applyNumberFormat="1" applyFont="1" applyFill="1" applyBorder="1" applyAlignment="1">
      <alignment vertical="center"/>
    </xf>
    <xf numFmtId="49" fontId="7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164" fontId="7" fillId="0" borderId="5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164" fontId="7" fillId="0" borderId="0" xfId="0" applyNumberFormat="1" applyFont="1" applyBorder="1" applyAlignment="1">
      <alignment vertical="center"/>
    </xf>
    <xf numFmtId="0" fontId="7" fillId="0" borderId="0" xfId="0" applyFont="1" applyBorder="1"/>
    <xf numFmtId="49" fontId="7" fillId="0" borderId="0" xfId="0" applyNumberFormat="1" applyFont="1"/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49" fontId="7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33"/>
  <sheetViews>
    <sheetView topLeftCell="A12" workbookViewId="0">
      <selection activeCell="A18" sqref="A18"/>
    </sheetView>
  </sheetViews>
  <sheetFormatPr defaultRowHeight="15" x14ac:dyDescent="0.25"/>
  <cols>
    <col min="1" max="1" width="25.140625" style="30" customWidth="1"/>
    <col min="2" max="2" width="58.5703125" style="30" customWidth="1"/>
    <col min="3" max="3" width="21.85546875" style="30" customWidth="1"/>
    <col min="4" max="16384" width="9.140625" style="30"/>
  </cols>
  <sheetData>
    <row r="1" spans="1:3" x14ac:dyDescent="0.25">
      <c r="B1" s="31" t="s">
        <v>25</v>
      </c>
      <c r="C1" s="31"/>
    </row>
    <row r="2" spans="1:3" x14ac:dyDescent="0.25">
      <c r="B2" s="31" t="s">
        <v>53</v>
      </c>
      <c r="C2" s="31"/>
    </row>
    <row r="3" spans="1:3" x14ac:dyDescent="0.25">
      <c r="B3" s="31" t="s">
        <v>107</v>
      </c>
      <c r="C3" s="31"/>
    </row>
    <row r="4" spans="1:3" x14ac:dyDescent="0.25">
      <c r="B4" s="31" t="s">
        <v>87</v>
      </c>
      <c r="C4" s="31"/>
    </row>
    <row r="5" spans="1:3" x14ac:dyDescent="0.25">
      <c r="B5" s="31"/>
    </row>
    <row r="6" spans="1:3" x14ac:dyDescent="0.25">
      <c r="B6" s="31"/>
    </row>
    <row r="7" spans="1:3" x14ac:dyDescent="0.25">
      <c r="A7" s="58" t="s">
        <v>26</v>
      </c>
      <c r="B7" s="58"/>
      <c r="C7" s="58"/>
    </row>
    <row r="8" spans="1:3" x14ac:dyDescent="0.25">
      <c r="A8" s="58" t="s">
        <v>89</v>
      </c>
      <c r="B8" s="58"/>
      <c r="C8" s="58"/>
    </row>
    <row r="9" spans="1:3" x14ac:dyDescent="0.25">
      <c r="A9" s="58" t="s">
        <v>90</v>
      </c>
      <c r="B9" s="58"/>
      <c r="C9" s="58"/>
    </row>
    <row r="10" spans="1:3" x14ac:dyDescent="0.25">
      <c r="A10" s="32"/>
      <c r="B10" s="32"/>
      <c r="C10" s="32"/>
    </row>
    <row r="11" spans="1:3" s="34" customFormat="1" ht="53.25" customHeight="1" x14ac:dyDescent="0.2">
      <c r="A11" s="33" t="s">
        <v>52</v>
      </c>
      <c r="B11" s="33" t="s">
        <v>51</v>
      </c>
      <c r="C11" s="33" t="s">
        <v>43</v>
      </c>
    </row>
    <row r="12" spans="1:3" s="34" customFormat="1" x14ac:dyDescent="0.2">
      <c r="A12" s="35">
        <v>1</v>
      </c>
      <c r="B12" s="35">
        <v>2</v>
      </c>
      <c r="C12" s="35"/>
    </row>
    <row r="13" spans="1:3" s="34" customFormat="1" ht="45" x14ac:dyDescent="0.2">
      <c r="A13" s="36" t="s">
        <v>54</v>
      </c>
      <c r="B13" s="37" t="s">
        <v>29</v>
      </c>
      <c r="C13" s="38"/>
    </row>
    <row r="14" spans="1:3" s="34" customFormat="1" x14ac:dyDescent="0.2">
      <c r="A14" s="36" t="s">
        <v>91</v>
      </c>
      <c r="B14" s="39" t="s">
        <v>92</v>
      </c>
      <c r="C14" s="40"/>
    </row>
    <row r="15" spans="1:3" s="34" customFormat="1" ht="30" x14ac:dyDescent="0.2">
      <c r="A15" s="36" t="s">
        <v>93</v>
      </c>
      <c r="B15" s="39" t="s">
        <v>94</v>
      </c>
      <c r="C15" s="40"/>
    </row>
    <row r="16" spans="1:3" s="34" customFormat="1" ht="30" x14ac:dyDescent="0.2">
      <c r="A16" s="36" t="s">
        <v>95</v>
      </c>
      <c r="B16" s="39" t="s">
        <v>96</v>
      </c>
      <c r="C16" s="40">
        <v>100</v>
      </c>
    </row>
    <row r="17" spans="1:3" ht="45" x14ac:dyDescent="0.25">
      <c r="A17" s="36" t="s">
        <v>55</v>
      </c>
      <c r="B17" s="39" t="s">
        <v>56</v>
      </c>
      <c r="C17" s="40"/>
    </row>
    <row r="18" spans="1:3" ht="78.75" customHeight="1" x14ac:dyDescent="0.25">
      <c r="A18" s="36" t="s">
        <v>48</v>
      </c>
      <c r="B18" s="39" t="s">
        <v>75</v>
      </c>
      <c r="C18" s="41"/>
    </row>
    <row r="19" spans="1:3" ht="75" x14ac:dyDescent="0.25">
      <c r="A19" s="36" t="s">
        <v>97</v>
      </c>
      <c r="B19" s="39" t="s">
        <v>98</v>
      </c>
      <c r="C19" s="40">
        <v>100</v>
      </c>
    </row>
    <row r="20" spans="1:3" ht="30" x14ac:dyDescent="0.25">
      <c r="A20" s="42" t="s">
        <v>106</v>
      </c>
      <c r="B20" s="39" t="s">
        <v>50</v>
      </c>
      <c r="C20" s="40"/>
    </row>
    <row r="21" spans="1:3" ht="30" x14ac:dyDescent="0.25">
      <c r="A21" s="42" t="s">
        <v>76</v>
      </c>
      <c r="B21" s="43" t="s">
        <v>77</v>
      </c>
      <c r="C21" s="44"/>
    </row>
    <row r="22" spans="1:3" ht="45" x14ac:dyDescent="0.25">
      <c r="A22" s="42" t="s">
        <v>99</v>
      </c>
      <c r="B22" s="43" t="s">
        <v>100</v>
      </c>
      <c r="C22" s="44">
        <v>100</v>
      </c>
    </row>
    <row r="23" spans="1:3" ht="30" x14ac:dyDescent="0.25">
      <c r="A23" s="42" t="s">
        <v>32</v>
      </c>
      <c r="B23" s="43" t="s">
        <v>31</v>
      </c>
      <c r="C23" s="44"/>
    </row>
    <row r="24" spans="1:3" ht="30" x14ac:dyDescent="0.25">
      <c r="A24" s="42" t="s">
        <v>109</v>
      </c>
      <c r="B24" s="43" t="s">
        <v>110</v>
      </c>
      <c r="C24" s="44">
        <v>100</v>
      </c>
    </row>
    <row r="25" spans="1:3" x14ac:dyDescent="0.25">
      <c r="A25" s="36" t="s">
        <v>65</v>
      </c>
      <c r="B25" s="39" t="s">
        <v>64</v>
      </c>
      <c r="C25" s="40"/>
    </row>
    <row r="26" spans="1:3" x14ac:dyDescent="0.25">
      <c r="A26" s="36" t="s">
        <v>7</v>
      </c>
      <c r="B26" s="39" t="s">
        <v>8</v>
      </c>
      <c r="C26" s="40"/>
    </row>
    <row r="27" spans="1:3" ht="30" x14ac:dyDescent="0.25">
      <c r="A27" s="36" t="s">
        <v>101</v>
      </c>
      <c r="B27" s="39" t="s">
        <v>103</v>
      </c>
      <c r="C27" s="40">
        <v>100</v>
      </c>
    </row>
    <row r="28" spans="1:3" x14ac:dyDescent="0.25">
      <c r="A28" s="36" t="s">
        <v>66</v>
      </c>
      <c r="B28" s="39" t="s">
        <v>4</v>
      </c>
      <c r="C28" s="40"/>
    </row>
    <row r="29" spans="1:3" x14ac:dyDescent="0.25">
      <c r="A29" s="45" t="s">
        <v>102</v>
      </c>
      <c r="B29" s="46" t="s">
        <v>104</v>
      </c>
      <c r="C29" s="47">
        <v>100</v>
      </c>
    </row>
    <row r="30" spans="1:3" hidden="1" x14ac:dyDescent="0.25">
      <c r="A30" s="45"/>
      <c r="B30" s="46"/>
      <c r="C30" s="47"/>
    </row>
    <row r="31" spans="1:3" x14ac:dyDescent="0.25">
      <c r="A31" s="48"/>
      <c r="B31" s="49"/>
      <c r="C31" s="50"/>
    </row>
    <row r="32" spans="1:3" x14ac:dyDescent="0.25">
      <c r="A32" s="48"/>
      <c r="B32" s="49"/>
      <c r="C32" s="50"/>
    </row>
    <row r="33" spans="1:3" x14ac:dyDescent="0.25">
      <c r="A33" s="59" t="s">
        <v>36</v>
      </c>
      <c r="B33" s="59"/>
      <c r="C33" s="59"/>
    </row>
    <row r="34" spans="1:3" x14ac:dyDescent="0.25">
      <c r="A34" s="51" t="s">
        <v>37</v>
      </c>
      <c r="B34" s="51"/>
      <c r="C34" s="51"/>
    </row>
    <row r="35" spans="1:3" x14ac:dyDescent="0.25">
      <c r="A35" s="30" t="s">
        <v>105</v>
      </c>
      <c r="B35" s="51"/>
      <c r="C35" s="51"/>
    </row>
    <row r="36" spans="1:3" hidden="1" x14ac:dyDescent="0.25">
      <c r="A36" s="45"/>
      <c r="B36" s="46"/>
      <c r="C36" s="47"/>
    </row>
    <row r="37" spans="1:3" ht="12" customHeight="1" x14ac:dyDescent="0.25">
      <c r="A37" s="56"/>
      <c r="B37" s="56"/>
      <c r="C37" s="56"/>
    </row>
    <row r="38" spans="1:3" x14ac:dyDescent="0.25">
      <c r="A38" s="51"/>
      <c r="B38" s="51"/>
      <c r="C38" s="51"/>
    </row>
    <row r="58" s="52" customFormat="1" x14ac:dyDescent="0.25"/>
    <row r="132" spans="1:3" ht="24" customHeight="1" x14ac:dyDescent="0.25"/>
    <row r="133" spans="1:3" x14ac:dyDescent="0.25">
      <c r="A133" s="57"/>
      <c r="B133" s="57"/>
      <c r="C133" s="57"/>
    </row>
  </sheetData>
  <mergeCells count="6">
    <mergeCell ref="A37:C37"/>
    <mergeCell ref="A133:C133"/>
    <mergeCell ref="A7:C7"/>
    <mergeCell ref="A8:C8"/>
    <mergeCell ref="A9:C9"/>
    <mergeCell ref="A33:C33"/>
  </mergeCells>
  <phoneticPr fontId="6" type="noConversion"/>
  <pageMargins left="0.78740157480314965" right="0.78740157480314965" top="0.78740157480314965" bottom="0.78740157480314965" header="0.31496062992125984" footer="0.31496062992125984"/>
  <pageSetup paperSize="9" scale="82" fitToHeight="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3"/>
  <sheetViews>
    <sheetView workbookViewId="0">
      <selection activeCell="B42" sqref="B42"/>
    </sheetView>
  </sheetViews>
  <sheetFormatPr defaultRowHeight="15.75" x14ac:dyDescent="0.25"/>
  <cols>
    <col min="1" max="1" width="25.140625" style="1" customWidth="1"/>
    <col min="2" max="2" width="58.5703125" style="1" customWidth="1"/>
    <col min="3" max="3" width="21.85546875" style="1" customWidth="1"/>
    <col min="4" max="16384" width="9.140625" style="1"/>
  </cols>
  <sheetData>
    <row r="1" spans="1:3" x14ac:dyDescent="0.25">
      <c r="B1" s="2" t="s">
        <v>25</v>
      </c>
      <c r="C1" s="2"/>
    </row>
    <row r="2" spans="1:3" x14ac:dyDescent="0.25">
      <c r="B2" s="2" t="s">
        <v>53</v>
      </c>
      <c r="C2" s="2"/>
    </row>
    <row r="3" spans="1:3" x14ac:dyDescent="0.25">
      <c r="B3" s="2" t="s">
        <v>86</v>
      </c>
      <c r="C3" s="2"/>
    </row>
    <row r="4" spans="1:3" x14ac:dyDescent="0.25">
      <c r="B4" s="2" t="s">
        <v>87</v>
      </c>
      <c r="C4" s="2"/>
    </row>
    <row r="5" spans="1:3" x14ac:dyDescent="0.25">
      <c r="B5" s="2"/>
    </row>
    <row r="6" spans="1:3" x14ac:dyDescent="0.25">
      <c r="B6" s="2"/>
    </row>
    <row r="7" spans="1:3" x14ac:dyDescent="0.25">
      <c r="A7" s="62" t="s">
        <v>26</v>
      </c>
      <c r="B7" s="62"/>
      <c r="C7" s="62"/>
    </row>
    <row r="8" spans="1:3" x14ac:dyDescent="0.25">
      <c r="A8" s="62" t="s">
        <v>35</v>
      </c>
      <c r="B8" s="62"/>
      <c r="C8" s="62"/>
    </row>
    <row r="9" spans="1:3" x14ac:dyDescent="0.25">
      <c r="A9" s="62" t="s">
        <v>85</v>
      </c>
      <c r="B9" s="62"/>
      <c r="C9" s="62"/>
    </row>
    <row r="10" spans="1:3" x14ac:dyDescent="0.25">
      <c r="A10" s="3"/>
      <c r="B10" s="3"/>
      <c r="C10" s="3"/>
    </row>
    <row r="11" spans="1:3" s="5" customFormat="1" ht="73.5" customHeight="1" x14ac:dyDescent="0.2">
      <c r="A11" s="4" t="s">
        <v>52</v>
      </c>
      <c r="B11" s="4" t="s">
        <v>51</v>
      </c>
      <c r="C11" s="4" t="s">
        <v>43</v>
      </c>
    </row>
    <row r="12" spans="1:3" s="5" customFormat="1" x14ac:dyDescent="0.2">
      <c r="A12" s="6">
        <v>1</v>
      </c>
      <c r="B12" s="6">
        <v>2</v>
      </c>
      <c r="C12" s="6"/>
    </row>
    <row r="13" spans="1:3" s="5" customFormat="1" ht="47.25" x14ac:dyDescent="0.2">
      <c r="A13" s="10" t="s">
        <v>54</v>
      </c>
      <c r="B13" s="14" t="s">
        <v>29</v>
      </c>
      <c r="C13" s="21"/>
    </row>
    <row r="14" spans="1:3" s="5" customFormat="1" ht="47.25" x14ac:dyDescent="0.2">
      <c r="A14" s="10" t="s">
        <v>27</v>
      </c>
      <c r="B14" s="7" t="s">
        <v>28</v>
      </c>
      <c r="C14" s="8">
        <v>100</v>
      </c>
    </row>
    <row r="15" spans="1:3" s="5" customFormat="1" ht="78.75" x14ac:dyDescent="0.2">
      <c r="A15" s="10" t="s">
        <v>67</v>
      </c>
      <c r="B15" s="7" t="s">
        <v>68</v>
      </c>
      <c r="C15" s="8">
        <v>100</v>
      </c>
    </row>
    <row r="16" spans="1:3" s="5" customFormat="1" ht="47.25" x14ac:dyDescent="0.2">
      <c r="A16" s="10" t="s">
        <v>69</v>
      </c>
      <c r="B16" s="14" t="s">
        <v>70</v>
      </c>
      <c r="C16" s="8">
        <v>100</v>
      </c>
    </row>
    <row r="17" spans="1:3" s="5" customFormat="1" ht="31.5" x14ac:dyDescent="0.2">
      <c r="A17" s="10" t="s">
        <v>71</v>
      </c>
      <c r="B17" s="22" t="s">
        <v>72</v>
      </c>
      <c r="C17" s="8">
        <v>100</v>
      </c>
    </row>
    <row r="18" spans="1:3" ht="47.25" x14ac:dyDescent="0.25">
      <c r="A18" s="10" t="s">
        <v>55</v>
      </c>
      <c r="B18" s="7" t="s">
        <v>56</v>
      </c>
      <c r="C18" s="8"/>
    </row>
    <row r="19" spans="1:3" ht="94.5" x14ac:dyDescent="0.25">
      <c r="A19" s="10" t="s">
        <v>34</v>
      </c>
      <c r="B19" s="7" t="s">
        <v>111</v>
      </c>
      <c r="C19" s="8"/>
    </row>
    <row r="20" spans="1:3" ht="96" customHeight="1" x14ac:dyDescent="0.25">
      <c r="A20" s="10" t="s">
        <v>38</v>
      </c>
      <c r="B20" s="14" t="s">
        <v>73</v>
      </c>
      <c r="C20" s="16"/>
    </row>
    <row r="21" spans="1:3" ht="72" customHeight="1" x14ac:dyDescent="0.25">
      <c r="A21" s="10" t="s">
        <v>9</v>
      </c>
      <c r="B21" s="7" t="s">
        <v>74</v>
      </c>
      <c r="C21" s="8">
        <v>100</v>
      </c>
    </row>
    <row r="22" spans="1:3" ht="31.5" x14ac:dyDescent="0.25">
      <c r="A22" s="10" t="s">
        <v>5</v>
      </c>
      <c r="B22" s="7" t="s">
        <v>6</v>
      </c>
      <c r="C22" s="8"/>
    </row>
    <row r="23" spans="1:3" ht="68.25" customHeight="1" x14ac:dyDescent="0.25">
      <c r="A23" s="10" t="s">
        <v>39</v>
      </c>
      <c r="B23" s="7" t="s">
        <v>40</v>
      </c>
      <c r="C23" s="8"/>
    </row>
    <row r="24" spans="1:3" ht="63" x14ac:dyDescent="0.25">
      <c r="A24" s="10" t="s">
        <v>10</v>
      </c>
      <c r="B24" s="14" t="s">
        <v>11</v>
      </c>
      <c r="C24" s="15">
        <v>100</v>
      </c>
    </row>
    <row r="25" spans="1:3" ht="94.5" x14ac:dyDescent="0.25">
      <c r="A25" s="10" t="s">
        <v>48</v>
      </c>
      <c r="B25" s="7" t="s">
        <v>75</v>
      </c>
      <c r="C25" s="15"/>
    </row>
    <row r="26" spans="1:3" ht="94.5" x14ac:dyDescent="0.25">
      <c r="A26" s="10" t="s">
        <v>47</v>
      </c>
      <c r="B26" s="7" t="s">
        <v>108</v>
      </c>
      <c r="C26" s="8">
        <v>100</v>
      </c>
    </row>
    <row r="27" spans="1:3" ht="31.5" x14ac:dyDescent="0.25">
      <c r="A27" s="24" t="s">
        <v>106</v>
      </c>
      <c r="B27" s="7" t="s">
        <v>50</v>
      </c>
      <c r="C27" s="8"/>
    </row>
    <row r="28" spans="1:3" ht="31.5" x14ac:dyDescent="0.25">
      <c r="A28" s="24" t="s">
        <v>76</v>
      </c>
      <c r="B28" s="25" t="s">
        <v>77</v>
      </c>
      <c r="C28" s="26"/>
    </row>
    <row r="29" spans="1:3" ht="47.25" x14ac:dyDescent="0.25">
      <c r="A29" s="24" t="s">
        <v>78</v>
      </c>
      <c r="B29" s="25" t="s">
        <v>79</v>
      </c>
      <c r="C29" s="26">
        <v>100</v>
      </c>
    </row>
    <row r="30" spans="1:3" ht="31.5" x14ac:dyDescent="0.25">
      <c r="A30" s="10" t="s">
        <v>32</v>
      </c>
      <c r="B30" s="7" t="s">
        <v>31</v>
      </c>
      <c r="C30" s="8"/>
    </row>
    <row r="31" spans="1:3" x14ac:dyDescent="0.25">
      <c r="A31" s="10" t="s">
        <v>41</v>
      </c>
      <c r="B31" s="7" t="s">
        <v>42</v>
      </c>
      <c r="C31" s="8"/>
    </row>
    <row r="32" spans="1:3" ht="31.5" x14ac:dyDescent="0.25">
      <c r="A32" s="10" t="s">
        <v>12</v>
      </c>
      <c r="B32" s="7" t="s">
        <v>80</v>
      </c>
      <c r="C32" s="8">
        <v>100</v>
      </c>
    </row>
    <row r="33" spans="1:3" ht="78.75" x14ac:dyDescent="0.25">
      <c r="A33" s="10" t="s">
        <v>44</v>
      </c>
      <c r="B33" s="7" t="s">
        <v>81</v>
      </c>
      <c r="C33" s="8"/>
    </row>
    <row r="34" spans="1:3" ht="94.5" x14ac:dyDescent="0.25">
      <c r="A34" s="10" t="s">
        <v>13</v>
      </c>
      <c r="B34" s="7" t="s">
        <v>82</v>
      </c>
      <c r="C34" s="8"/>
    </row>
    <row r="35" spans="1:3" ht="110.25" x14ac:dyDescent="0.25">
      <c r="A35" s="10" t="s">
        <v>14</v>
      </c>
      <c r="B35" s="7" t="s">
        <v>83</v>
      </c>
      <c r="C35" s="8"/>
    </row>
    <row r="36" spans="1:3" ht="94.5" x14ac:dyDescent="0.25">
      <c r="A36" s="10" t="s">
        <v>15</v>
      </c>
      <c r="B36" s="7" t="s">
        <v>84</v>
      </c>
      <c r="C36" s="8">
        <v>100</v>
      </c>
    </row>
    <row r="37" spans="1:3" ht="94.5" x14ac:dyDescent="0.25">
      <c r="A37" s="10" t="s">
        <v>16</v>
      </c>
      <c r="B37" s="7" t="s">
        <v>1</v>
      </c>
      <c r="C37" s="8">
        <v>100</v>
      </c>
    </row>
    <row r="38" spans="1:3" ht="94.5" x14ac:dyDescent="0.25">
      <c r="A38" s="10" t="s">
        <v>17</v>
      </c>
      <c r="B38" s="7" t="s">
        <v>2</v>
      </c>
      <c r="C38" s="8">
        <v>100</v>
      </c>
    </row>
    <row r="39" spans="1:3" ht="110.25" x14ac:dyDescent="0.25">
      <c r="A39" s="10" t="s">
        <v>18</v>
      </c>
      <c r="B39" s="7" t="s">
        <v>3</v>
      </c>
      <c r="C39" s="8">
        <v>100</v>
      </c>
    </row>
    <row r="40" spans="1:3" ht="63" x14ac:dyDescent="0.25">
      <c r="A40" s="10" t="s">
        <v>112</v>
      </c>
      <c r="B40" s="7" t="s">
        <v>113</v>
      </c>
      <c r="C40" s="8"/>
    </row>
    <row r="41" spans="1:3" ht="63" x14ac:dyDescent="0.25">
      <c r="A41" s="10" t="s">
        <v>114</v>
      </c>
      <c r="B41" s="7" t="s">
        <v>0</v>
      </c>
      <c r="C41" s="8"/>
    </row>
    <row r="42" spans="1:3" ht="78.75" x14ac:dyDescent="0.25">
      <c r="A42" s="10" t="s">
        <v>20</v>
      </c>
      <c r="B42" s="7" t="s">
        <v>21</v>
      </c>
      <c r="C42" s="8">
        <v>100</v>
      </c>
    </row>
    <row r="43" spans="1:3" ht="78.75" x14ac:dyDescent="0.25">
      <c r="A43" s="10" t="s">
        <v>19</v>
      </c>
      <c r="B43" s="7" t="s">
        <v>22</v>
      </c>
      <c r="C43" s="8">
        <v>100</v>
      </c>
    </row>
    <row r="44" spans="1:3" ht="63" x14ac:dyDescent="0.25">
      <c r="A44" s="10" t="s">
        <v>30</v>
      </c>
      <c r="B44" s="7" t="s">
        <v>63</v>
      </c>
      <c r="C44" s="20" t="s">
        <v>49</v>
      </c>
    </row>
    <row r="45" spans="1:3" x14ac:dyDescent="0.25">
      <c r="A45" s="10" t="s">
        <v>65</v>
      </c>
      <c r="B45" s="7" t="s">
        <v>64</v>
      </c>
      <c r="C45" s="8"/>
    </row>
    <row r="46" spans="1:3" x14ac:dyDescent="0.25">
      <c r="A46" s="10" t="s">
        <v>7</v>
      </c>
      <c r="B46" s="7" t="s">
        <v>8</v>
      </c>
      <c r="C46" s="8"/>
    </row>
    <row r="47" spans="1:3" ht="31.5" x14ac:dyDescent="0.25">
      <c r="A47" s="10" t="s">
        <v>23</v>
      </c>
      <c r="B47" s="7" t="s">
        <v>46</v>
      </c>
      <c r="C47" s="8">
        <v>100</v>
      </c>
    </row>
    <row r="48" spans="1:3" x14ac:dyDescent="0.25">
      <c r="A48" s="10" t="s">
        <v>66</v>
      </c>
      <c r="B48" s="7" t="s">
        <v>4</v>
      </c>
      <c r="C48" s="8"/>
    </row>
    <row r="49" spans="1:3" ht="31.5" x14ac:dyDescent="0.25">
      <c r="A49" s="13" t="s">
        <v>24</v>
      </c>
      <c r="B49" s="11" t="s">
        <v>45</v>
      </c>
      <c r="C49" s="12">
        <v>100</v>
      </c>
    </row>
    <row r="50" spans="1:3" hidden="1" x14ac:dyDescent="0.25">
      <c r="A50" s="13"/>
      <c r="B50" s="11"/>
      <c r="C50" s="12"/>
    </row>
    <row r="51" spans="1:3" x14ac:dyDescent="0.25">
      <c r="A51" s="28"/>
      <c r="B51" s="27"/>
      <c r="C51" s="29"/>
    </row>
    <row r="52" spans="1:3" x14ac:dyDescent="0.25">
      <c r="A52" s="28"/>
      <c r="B52" s="27"/>
      <c r="C52" s="29"/>
    </row>
    <row r="53" spans="1:3" x14ac:dyDescent="0.25">
      <c r="A53" s="63" t="s">
        <v>36</v>
      </c>
      <c r="B53" s="63"/>
      <c r="C53" s="63"/>
    </row>
    <row r="54" spans="1:3" x14ac:dyDescent="0.25">
      <c r="A54" s="17" t="s">
        <v>37</v>
      </c>
      <c r="B54" s="17"/>
      <c r="C54" s="17"/>
    </row>
    <row r="55" spans="1:3" x14ac:dyDescent="0.25">
      <c r="A55" s="1" t="s">
        <v>88</v>
      </c>
      <c r="B55" s="17"/>
      <c r="C55" s="17"/>
    </row>
    <row r="56" spans="1:3" hidden="1" x14ac:dyDescent="0.25">
      <c r="A56" s="13"/>
      <c r="B56" s="11"/>
      <c r="C56" s="12"/>
    </row>
    <row r="57" spans="1:3" ht="12" customHeight="1" x14ac:dyDescent="0.25">
      <c r="A57" s="60"/>
      <c r="B57" s="60"/>
      <c r="C57" s="60"/>
    </row>
    <row r="58" spans="1:3" x14ac:dyDescent="0.25">
      <c r="A58" s="17"/>
      <c r="B58" s="17"/>
      <c r="C58" s="17"/>
    </row>
    <row r="78" s="9" customFormat="1" x14ac:dyDescent="0.25"/>
    <row r="152" spans="1:3" ht="24" customHeight="1" x14ac:dyDescent="0.25"/>
    <row r="153" spans="1:3" x14ac:dyDescent="0.25">
      <c r="A153" s="61"/>
      <c r="B153" s="61"/>
      <c r="C153" s="61"/>
    </row>
  </sheetData>
  <mergeCells count="6">
    <mergeCell ref="A57:C57"/>
    <mergeCell ref="A153:C153"/>
    <mergeCell ref="A7:C7"/>
    <mergeCell ref="A8:C8"/>
    <mergeCell ref="A9:C9"/>
    <mergeCell ref="A53:C53"/>
  </mergeCells>
  <phoneticPr fontId="6" type="noConversion"/>
  <pageMargins left="0.78740157480314965" right="0.78740157480314965" top="0.98425196850393704" bottom="0.98425196850393704" header="0.51181102362204722" footer="0.51181102362204722"/>
  <pageSetup paperSize="9" scale="82" fitToHeight="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7"/>
  <sheetViews>
    <sheetView tabSelected="1" zoomScaleNormal="100" workbookViewId="0">
      <selection activeCell="B12" sqref="B12"/>
    </sheetView>
  </sheetViews>
  <sheetFormatPr defaultRowHeight="12.75" x14ac:dyDescent="0.2"/>
  <cols>
    <col min="1" max="1" width="46.7109375" customWidth="1"/>
    <col min="2" max="2" width="17.7109375" customWidth="1"/>
    <col min="3" max="3" width="13.85546875" customWidth="1"/>
  </cols>
  <sheetData>
    <row r="2" spans="1:3" ht="23.25" customHeight="1" x14ac:dyDescent="0.3">
      <c r="A2" s="65" t="s">
        <v>115</v>
      </c>
      <c r="B2" s="65"/>
      <c r="C2" s="65"/>
    </row>
    <row r="3" spans="1:3" ht="23.25" customHeight="1" x14ac:dyDescent="0.3">
      <c r="A3" s="53"/>
      <c r="B3" s="53"/>
      <c r="C3" s="53"/>
    </row>
    <row r="4" spans="1:3" ht="23.25" customHeight="1" x14ac:dyDescent="0.3">
      <c r="A4" s="54" t="s">
        <v>33</v>
      </c>
      <c r="B4" s="66" t="s">
        <v>116</v>
      </c>
      <c r="C4" s="66"/>
    </row>
    <row r="5" spans="1:3" ht="23.25" customHeight="1" x14ac:dyDescent="0.3">
      <c r="A5" s="55" t="s">
        <v>57</v>
      </c>
      <c r="B5" s="64">
        <v>193599</v>
      </c>
      <c r="C5" s="64"/>
    </row>
    <row r="6" spans="1:3" ht="23.25" customHeight="1" x14ac:dyDescent="0.3">
      <c r="A6" s="55" t="s">
        <v>58</v>
      </c>
      <c r="B6" s="64">
        <v>11757</v>
      </c>
      <c r="C6" s="64"/>
    </row>
    <row r="7" spans="1:3" ht="23.25" customHeight="1" x14ac:dyDescent="0.3">
      <c r="A7" s="55" t="s">
        <v>59</v>
      </c>
      <c r="B7" s="64">
        <v>1190051.7</v>
      </c>
      <c r="C7" s="64"/>
    </row>
    <row r="8" spans="1:3" ht="23.25" customHeight="1" x14ac:dyDescent="0.3">
      <c r="A8" s="55" t="s">
        <v>60</v>
      </c>
      <c r="B8" s="64">
        <f>SUM(B5:B7)</f>
        <v>1395407.7</v>
      </c>
      <c r="C8" s="64"/>
    </row>
    <row r="9" spans="1:3" ht="23.25" customHeight="1" x14ac:dyDescent="0.3">
      <c r="A9" s="55" t="s">
        <v>61</v>
      </c>
      <c r="B9" s="64">
        <v>1452853.8</v>
      </c>
      <c r="C9" s="64"/>
    </row>
    <row r="10" spans="1:3" ht="23.25" customHeight="1" x14ac:dyDescent="0.3">
      <c r="A10" s="55" t="s">
        <v>62</v>
      </c>
      <c r="B10" s="64">
        <f>B9-B8</f>
        <v>57446.100000000093</v>
      </c>
      <c r="C10" s="64"/>
    </row>
    <row r="11" spans="1:3" ht="23.25" customHeight="1" x14ac:dyDescent="0.2">
      <c r="A11" s="23"/>
      <c r="B11" s="19"/>
      <c r="C11" s="19"/>
    </row>
    <row r="12" spans="1:3" ht="23.25" customHeight="1" x14ac:dyDescent="0.2">
      <c r="A12" s="18"/>
      <c r="B12" s="19"/>
      <c r="C12" s="19"/>
    </row>
    <row r="13" spans="1:3" ht="14.1" customHeight="1" x14ac:dyDescent="0.2"/>
    <row r="14" spans="1:3" ht="14.1" customHeight="1" x14ac:dyDescent="0.2"/>
    <row r="15" spans="1:3" ht="14.1" customHeight="1" x14ac:dyDescent="0.2"/>
    <row r="16" spans="1:3" ht="14.1" customHeight="1" x14ac:dyDescent="0.2"/>
    <row r="17" ht="14.1" customHeight="1" x14ac:dyDescent="0.2"/>
    <row r="18" ht="14.1" customHeight="1" x14ac:dyDescent="0.2"/>
    <row r="19" ht="14.1" customHeight="1" x14ac:dyDescent="0.2"/>
    <row r="20" ht="14.1" customHeight="1" x14ac:dyDescent="0.2"/>
    <row r="21" ht="14.1" customHeight="1" x14ac:dyDescent="0.2"/>
    <row r="22" ht="14.1" customHeight="1" x14ac:dyDescent="0.2"/>
    <row r="23" ht="14.1" customHeight="1" x14ac:dyDescent="0.2"/>
    <row r="24" ht="14.1" customHeight="1" x14ac:dyDescent="0.2"/>
    <row r="25" ht="14.1" customHeight="1" x14ac:dyDescent="0.2"/>
    <row r="26" ht="14.1" customHeight="1" x14ac:dyDescent="0.2"/>
    <row r="27" ht="14.1" customHeight="1" x14ac:dyDescent="0.2"/>
    <row r="28" ht="14.1" customHeight="1" x14ac:dyDescent="0.2"/>
    <row r="29" ht="14.1" customHeight="1" x14ac:dyDescent="0.2"/>
    <row r="30" ht="14.1" customHeight="1" x14ac:dyDescent="0.2"/>
    <row r="31" ht="14.1" customHeight="1" x14ac:dyDescent="0.2"/>
    <row r="32" ht="14.1" customHeight="1" x14ac:dyDescent="0.2"/>
    <row r="33" ht="14.1" customHeight="1" x14ac:dyDescent="0.2"/>
    <row r="34" ht="14.1" customHeight="1" x14ac:dyDescent="0.2"/>
    <row r="35" ht="14.1" customHeight="1" x14ac:dyDescent="0.2"/>
    <row r="36" ht="14.1" customHeight="1" x14ac:dyDescent="0.2"/>
    <row r="37" ht="14.1" customHeight="1" x14ac:dyDescent="0.2"/>
    <row r="38" ht="14.1" customHeight="1" x14ac:dyDescent="0.2"/>
    <row r="39" ht="14.1" customHeight="1" x14ac:dyDescent="0.2"/>
    <row r="40" ht="14.1" customHeight="1" x14ac:dyDescent="0.2"/>
    <row r="41" ht="14.1" customHeight="1" x14ac:dyDescent="0.2"/>
    <row r="42" ht="14.1" customHeight="1" x14ac:dyDescent="0.2"/>
    <row r="43" ht="14.1" customHeight="1" x14ac:dyDescent="0.2"/>
    <row r="44" ht="14.1" customHeight="1" x14ac:dyDescent="0.2"/>
    <row r="45" ht="14.1" customHeight="1" x14ac:dyDescent="0.2"/>
    <row r="46" ht="14.1" customHeight="1" x14ac:dyDescent="0.2"/>
    <row r="47" ht="14.1" customHeight="1" x14ac:dyDescent="0.2"/>
    <row r="48" ht="14.1" customHeight="1" x14ac:dyDescent="0.2"/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  <row r="77" ht="14.1" customHeight="1" x14ac:dyDescent="0.2"/>
  </sheetData>
  <mergeCells count="8">
    <mergeCell ref="B8:C8"/>
    <mergeCell ref="B9:C9"/>
    <mergeCell ref="B10:C10"/>
    <mergeCell ref="A2:C2"/>
    <mergeCell ref="B4:C4"/>
    <mergeCell ref="B5:C5"/>
    <mergeCell ref="B6:C6"/>
    <mergeCell ref="B7:C7"/>
  </mergeCells>
  <phoneticPr fontId="6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ПОСЕЛЕНИЯ</vt:lpstr>
      <vt:lpstr>нормативы-измен.</vt:lpstr>
      <vt:lpstr>Оценка ожид.исп.б-та</vt:lpstr>
    </vt:vector>
  </TitlesOfParts>
  <Company>FinDepartament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Neklyudova Vera Alexandrovna</dc:creator>
  <cp:lastModifiedBy>Ольга Балашова</cp:lastModifiedBy>
  <cp:lastPrinted>2021-11-15T08:32:28Z</cp:lastPrinted>
  <dcterms:created xsi:type="dcterms:W3CDTF">2002-10-12T07:09:28Z</dcterms:created>
  <dcterms:modified xsi:type="dcterms:W3CDTF">2021-11-15T08:32:32Z</dcterms:modified>
</cp:coreProperties>
</file>