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образец!$B$2:$J$85</definedName>
  </definedNames>
  <calcPr calcId="124519"/>
</workbook>
</file>

<file path=xl/calcChain.xml><?xml version="1.0" encoding="utf-8"?>
<calcChain xmlns="http://schemas.openxmlformats.org/spreadsheetml/2006/main">
  <c r="J8" i="6"/>
  <c r="J9"/>
  <c r="J65"/>
  <c r="J64" s="1"/>
  <c r="J38"/>
  <c r="J37" s="1"/>
  <c r="J83"/>
  <c r="J82" s="1"/>
  <c r="J81" s="1"/>
  <c r="J44" l="1"/>
  <c r="J43" s="1"/>
  <c r="J16"/>
  <c r="J15" s="1"/>
  <c r="J19"/>
  <c r="J18" s="1"/>
  <c r="J48"/>
  <c r="J47" s="1"/>
  <c r="J46" s="1"/>
  <c r="J14" l="1"/>
  <c r="J72"/>
  <c r="J71" s="1"/>
  <c r="J41"/>
  <c r="J40" s="1"/>
  <c r="J36" s="1"/>
  <c r="J69"/>
  <c r="J68" s="1"/>
  <c r="J12"/>
  <c r="J11" s="1"/>
  <c r="J7" s="1"/>
  <c r="J76"/>
  <c r="J75" s="1"/>
  <c r="J58"/>
  <c r="J57" s="1"/>
  <c r="J56" s="1"/>
  <c r="J52"/>
  <c r="J32"/>
  <c r="J30"/>
  <c r="J54"/>
  <c r="J28"/>
  <c r="J27" s="1"/>
  <c r="J62"/>
  <c r="J61" s="1"/>
  <c r="J60" s="1"/>
  <c r="J79"/>
  <c r="J78" s="1"/>
  <c r="J34"/>
  <c r="J24"/>
  <c r="J23" s="1"/>
  <c r="J22" s="1"/>
  <c r="J6" l="1"/>
  <c r="J67"/>
  <c r="J74"/>
  <c r="J51"/>
  <c r="J26"/>
  <c r="J50" l="1"/>
  <c r="J21" s="1"/>
  <c r="J85" s="1"/>
</calcChain>
</file>

<file path=xl/sharedStrings.xml><?xml version="1.0" encoding="utf-8"?>
<sst xmlns="http://schemas.openxmlformats.org/spreadsheetml/2006/main" count="559" uniqueCount="99">
  <si>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</si>
  <si>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</si>
  <si>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</si>
  <si>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</si>
  <si>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</si>
  <si>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</si>
  <si>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</si>
  <si>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</si>
  <si>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</si>
  <si>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</si>
  <si>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</si>
  <si>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</si>
  <si>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</si>
  <si>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</si>
  <si>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</si>
  <si>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</si>
  <si>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</si>
  <si>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</si>
  <si>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</si>
  <si>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</si>
  <si>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</si>
  <si>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</si>
  <si>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</si>
  <si>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</si>
  <si>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</si>
  <si>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</si>
  <si>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</si>
  <si>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</si>
  <si>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</si>
  <si>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</si>
  <si>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</si>
  <si>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</si>
  <si>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</si>
  <si>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</si>
  <si>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</si>
  <si>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</si>
  <si>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</si>
  <si>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</si>
  <si>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</si>
  <si>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</si>
  <si>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</si>
  <si>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</si>
  <si>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</si>
  <si>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</si>
  <si>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</si>
  <si>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</si>
  <si>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</si>
  <si>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</si>
  <si>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</si>
  <si>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</si>
  <si>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</si>
  <si>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</si>
  <si>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</si>
  <si>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</si>
  <si>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</si>
  <si>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</si>
  <si>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</si>
  <si>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</si>
  <si>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</si>
  <si>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</si>
  <si>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</si>
  <si>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</si>
  <si>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</si>
  <si>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</si>
  <si>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</si>
  <si>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</si>
  <si>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</si>
  <si>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</si>
  <si>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</si>
  <si>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</si>
  <si>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</si>
  <si>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</si>
  <si>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</si>
  <si>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</si>
  <si>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</si>
  <si>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</si>
  <si>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</si>
  <si>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</si>
  <si>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</si>
  <si>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</si>
  <si>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</si>
  <si>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</si>
  <si>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</si>
  <si>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</si>
  <si>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</si>
  <si>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</si>
  <si>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</si>
  <si>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</si>
  <si>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</si>
  <si>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</si>
  <si>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</si>
  <si>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</si>
  <si>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</si>
  <si>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</si>
  <si>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</si>
  <si>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</si>
  <si>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>Приобретение и установка автономных и дымовых пожарных извещателей</t>
  </si>
  <si>
    <t>S687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</si>
  <si>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  26 мая 2023 г. №  73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</si>
</sst>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0.0%"/>
    <numFmt numFmtId="166" formatCode="0000"/>
  </numFmts>
  <fonts count="17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166" fontId="10" fillId="0" borderId="0" xfId="0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6"/>
  <sheetViews>
    <sheetView tabSelected="1" topLeftCell="B26" zoomScale="120" zoomScaleNormal="120" workbookViewId="0">
      <selection activeCell="Q2" sqref="Q2"/>
    </sheetView>
  </sheetViews>
  <sheetFormatPr defaultRowHeight="12.75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>
      <c r="C1" s="110" t="s">
        <v>98</v>
      </c>
      <c r="D1" s="110"/>
      <c r="E1" s="110"/>
      <c r="F1" s="110"/>
      <c r="G1" s="110"/>
      <c r="H1" s="110"/>
      <c r="I1" s="110"/>
      <c r="J1" s="110"/>
    </row>
    <row r="2" spans="1:17" ht="136.5" customHeight="1">
      <c r="B2" s="26"/>
      <c r="C2" s="110" t="s">
        <v>95</v>
      </c>
      <c r="D2" s="110"/>
      <c r="E2" s="110"/>
      <c r="F2" s="110"/>
      <c r="G2" s="110"/>
      <c r="H2" s="110"/>
      <c r="I2" s="110"/>
      <c r="J2" s="110"/>
    </row>
    <row r="3" spans="1:17" ht="84.75" customHeight="1">
      <c r="B3" s="101" t="s">
        <v>90</v>
      </c>
      <c r="C3" s="101"/>
      <c r="D3" s="101"/>
      <c r="E3" s="101"/>
      <c r="F3" s="101"/>
      <c r="G3" s="101"/>
      <c r="H3" s="101"/>
      <c r="I3" s="101"/>
      <c r="J3" s="101"/>
    </row>
    <row r="4" spans="1:17" ht="61.5" customHeight="1">
      <c r="A4" s="4" t="s">
        <v>18</v>
      </c>
      <c r="B4" s="28" t="s">
        <v>16</v>
      </c>
      <c r="C4" s="102" t="s">
        <v>19</v>
      </c>
      <c r="D4" s="103"/>
      <c r="E4" s="103"/>
      <c r="F4" s="104"/>
      <c r="G4" s="104"/>
      <c r="H4" s="105"/>
      <c r="I4" s="29" t="s">
        <v>20</v>
      </c>
      <c r="J4" s="30" t="s">
        <v>21</v>
      </c>
    </row>
    <row r="5" spans="1:17" s="3" customFormat="1" ht="15.75">
      <c r="A5" s="24">
        <v>1</v>
      </c>
      <c r="B5" s="28">
        <v>1</v>
      </c>
      <c r="C5" s="106" t="s">
        <v>47</v>
      </c>
      <c r="D5" s="107"/>
      <c r="E5" s="107"/>
      <c r="F5" s="108"/>
      <c r="G5" s="108"/>
      <c r="H5" s="109"/>
      <c r="I5" s="31" t="s">
        <v>48</v>
      </c>
      <c r="J5" s="30">
        <v>7</v>
      </c>
      <c r="Q5" s="14"/>
    </row>
    <row r="6" spans="1:17" s="3" customFormat="1" ht="18.75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J7+J14</f>
        <v>110</v>
      </c>
      <c r="Q6" s="14"/>
    </row>
    <row r="7" spans="1:17" s="3" customFormat="1" ht="80.25" customHeight="1">
      <c r="A7" s="23"/>
      <c r="B7" s="84" t="s">
        <v>94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J11+J8</f>
        <v>110</v>
      </c>
      <c r="Q7" s="14"/>
    </row>
    <row r="8" spans="1:17" s="3" customFormat="1" ht="20.25" customHeight="1">
      <c r="A8" s="23"/>
      <c r="B8" s="85" t="s">
        <v>96</v>
      </c>
      <c r="C8" s="55" t="s">
        <v>59</v>
      </c>
      <c r="D8" s="49" t="s">
        <v>22</v>
      </c>
      <c r="E8" s="49" t="s">
        <v>22</v>
      </c>
      <c r="F8" s="56">
        <v>0</v>
      </c>
      <c r="G8" s="100" t="s">
        <v>97</v>
      </c>
      <c r="H8" s="57">
        <v>0</v>
      </c>
      <c r="I8" s="49"/>
      <c r="J8" s="58">
        <f>J9</f>
        <v>50</v>
      </c>
      <c r="Q8" s="14"/>
    </row>
    <row r="9" spans="1:17" s="3" customFormat="1" ht="20.25" customHeight="1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100" t="s">
        <v>97</v>
      </c>
      <c r="H9" s="57">
        <v>0</v>
      </c>
      <c r="I9" s="49" t="s">
        <v>8</v>
      </c>
      <c r="J9" s="58">
        <f>J10</f>
        <v>50</v>
      </c>
      <c r="Q9" s="14"/>
    </row>
    <row r="10" spans="1:17" s="3" customFormat="1" ht="34.5" customHeight="1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100" t="s">
        <v>97</v>
      </c>
      <c r="H10" s="57">
        <v>0</v>
      </c>
      <c r="I10" s="49" t="s">
        <v>10</v>
      </c>
      <c r="J10" s="58">
        <v>50</v>
      </c>
      <c r="Q10" s="14"/>
    </row>
    <row r="11" spans="1:17" s="3" customFormat="1" ht="34.5" customHeight="1">
      <c r="A11" s="23"/>
      <c r="B11" s="85" t="s">
        <v>58</v>
      </c>
      <c r="C11" s="55" t="s">
        <v>59</v>
      </c>
      <c r="D11" s="49" t="s">
        <v>22</v>
      </c>
      <c r="E11" s="49" t="s">
        <v>22</v>
      </c>
      <c r="F11" s="56">
        <v>0</v>
      </c>
      <c r="G11" s="56">
        <v>9006</v>
      </c>
      <c r="H11" s="57">
        <v>0</v>
      </c>
      <c r="I11" s="49"/>
      <c r="J11" s="58">
        <f>J12</f>
        <v>60</v>
      </c>
      <c r="Q11" s="14"/>
    </row>
    <row r="12" spans="1:17" s="3" customFormat="1" ht="18" customHeight="1">
      <c r="A12" s="23"/>
      <c r="B12" s="85" t="s">
        <v>7</v>
      </c>
      <c r="C12" s="55" t="s">
        <v>59</v>
      </c>
      <c r="D12" s="49" t="s">
        <v>22</v>
      </c>
      <c r="E12" s="49" t="s">
        <v>22</v>
      </c>
      <c r="F12" s="56">
        <v>0</v>
      </c>
      <c r="G12" s="56">
        <v>9006</v>
      </c>
      <c r="H12" s="57">
        <v>0</v>
      </c>
      <c r="I12" s="49" t="s">
        <v>8</v>
      </c>
      <c r="J12" s="58">
        <f>J13</f>
        <v>60</v>
      </c>
      <c r="Q12" s="14"/>
    </row>
    <row r="13" spans="1:17" s="3" customFormat="1" ht="31.5" customHeight="1">
      <c r="A13" s="23"/>
      <c r="B13" s="85" t="s">
        <v>9</v>
      </c>
      <c r="C13" s="55" t="s">
        <v>59</v>
      </c>
      <c r="D13" s="49" t="s">
        <v>22</v>
      </c>
      <c r="E13" s="49" t="s">
        <v>22</v>
      </c>
      <c r="F13" s="56">
        <v>0</v>
      </c>
      <c r="G13" s="56">
        <v>9006</v>
      </c>
      <c r="H13" s="57">
        <v>0</v>
      </c>
      <c r="I13" s="49" t="s">
        <v>10</v>
      </c>
      <c r="J13" s="58">
        <v>60</v>
      </c>
      <c r="Q13" s="14"/>
    </row>
    <row r="14" spans="1:17" s="3" customFormat="1" ht="75" hidden="1" customHeight="1">
      <c r="A14" s="23"/>
      <c r="B14" s="84" t="s">
        <v>77</v>
      </c>
      <c r="C14" s="51" t="s">
        <v>78</v>
      </c>
      <c r="D14" s="52" t="s">
        <v>22</v>
      </c>
      <c r="E14" s="52" t="s">
        <v>22</v>
      </c>
      <c r="F14" s="53">
        <v>0</v>
      </c>
      <c r="G14" s="95">
        <v>0</v>
      </c>
      <c r="H14" s="54">
        <v>0</v>
      </c>
      <c r="I14" s="52"/>
      <c r="J14" s="50">
        <f>J15+J18</f>
        <v>0</v>
      </c>
      <c r="Q14" s="14"/>
    </row>
    <row r="15" spans="1:17" s="3" customFormat="1" ht="31.5" hidden="1" customHeight="1">
      <c r="A15" s="23"/>
      <c r="B15" s="85" t="s">
        <v>79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7842</v>
      </c>
      <c r="H15" s="57">
        <v>0</v>
      </c>
      <c r="I15" s="49"/>
      <c r="J15" s="58">
        <f>J16</f>
        <v>0</v>
      </c>
      <c r="Q15" s="14"/>
    </row>
    <row r="16" spans="1:17" s="3" customFormat="1" ht="17.25" hidden="1" customHeight="1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7842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3.75" hidden="1" customHeight="1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7842</v>
      </c>
      <c r="H17" s="57">
        <v>0</v>
      </c>
      <c r="I17" s="49" t="s">
        <v>10</v>
      </c>
      <c r="J17" s="58">
        <v>0</v>
      </c>
      <c r="Q17" s="14"/>
    </row>
    <row r="18" spans="1:17" s="3" customFormat="1" ht="33.75" hidden="1" customHeight="1">
      <c r="A18" s="23"/>
      <c r="B18" s="85" t="s">
        <v>80</v>
      </c>
      <c r="C18" s="55" t="s">
        <v>78</v>
      </c>
      <c r="D18" s="49" t="s">
        <v>22</v>
      </c>
      <c r="E18" s="49" t="s">
        <v>22</v>
      </c>
      <c r="F18" s="56">
        <v>0</v>
      </c>
      <c r="G18" s="56">
        <v>8038</v>
      </c>
      <c r="H18" s="57">
        <v>0</v>
      </c>
      <c r="I18" s="49"/>
      <c r="J18" s="58">
        <f>J19</f>
        <v>0</v>
      </c>
      <c r="Q18" s="14"/>
    </row>
    <row r="19" spans="1:17" s="3" customFormat="1" ht="18" hidden="1" customHeight="1">
      <c r="A19" s="23"/>
      <c r="B19" s="85" t="s">
        <v>7</v>
      </c>
      <c r="C19" s="55" t="s">
        <v>78</v>
      </c>
      <c r="D19" s="49" t="s">
        <v>22</v>
      </c>
      <c r="E19" s="49" t="s">
        <v>22</v>
      </c>
      <c r="F19" s="56">
        <v>0</v>
      </c>
      <c r="G19" s="56">
        <v>8038</v>
      </c>
      <c r="H19" s="57">
        <v>0</v>
      </c>
      <c r="I19" s="49" t="s">
        <v>8</v>
      </c>
      <c r="J19" s="58">
        <f>J20</f>
        <v>0</v>
      </c>
      <c r="Q19" s="14"/>
    </row>
    <row r="20" spans="1:17" s="3" customFormat="1" ht="35.25" hidden="1" customHeight="1">
      <c r="A20" s="23"/>
      <c r="B20" s="85" t="s">
        <v>9</v>
      </c>
      <c r="C20" s="55" t="s">
        <v>78</v>
      </c>
      <c r="D20" s="49" t="s">
        <v>22</v>
      </c>
      <c r="E20" s="49" t="s">
        <v>22</v>
      </c>
      <c r="F20" s="56">
        <v>0</v>
      </c>
      <c r="G20" s="56">
        <v>8038</v>
      </c>
      <c r="H20" s="57">
        <v>0</v>
      </c>
      <c r="I20" s="49" t="s">
        <v>10</v>
      </c>
      <c r="J20" s="58">
        <v>0</v>
      </c>
      <c r="Q20" s="14"/>
    </row>
    <row r="21" spans="1:17" s="6" customFormat="1" ht="21" customHeight="1">
      <c r="A21" s="21"/>
      <c r="B21" s="84" t="s">
        <v>32</v>
      </c>
      <c r="C21" s="59"/>
      <c r="D21" s="60"/>
      <c r="E21" s="60"/>
      <c r="F21" s="60"/>
      <c r="G21" s="61"/>
      <c r="H21" s="62"/>
      <c r="I21" s="60"/>
      <c r="J21" s="50">
        <f>J22+J26+J50+J56+J60+J67+J74</f>
        <v>3524</v>
      </c>
      <c r="K21" s="22"/>
      <c r="N21" s="7"/>
      <c r="O21" s="7"/>
      <c r="Q21" s="9"/>
    </row>
    <row r="22" spans="1:17" s="6" customFormat="1" ht="37.5">
      <c r="A22" s="21"/>
      <c r="B22" s="84" t="s">
        <v>2</v>
      </c>
      <c r="C22" s="51" t="s">
        <v>24</v>
      </c>
      <c r="D22" s="52" t="s">
        <v>22</v>
      </c>
      <c r="E22" s="52" t="s">
        <v>22</v>
      </c>
      <c r="F22" s="52" t="s">
        <v>22</v>
      </c>
      <c r="G22" s="52" t="s">
        <v>23</v>
      </c>
      <c r="H22" s="63" t="s">
        <v>22</v>
      </c>
      <c r="I22" s="64"/>
      <c r="J22" s="50">
        <f>J23</f>
        <v>882.3</v>
      </c>
      <c r="N22" s="7"/>
      <c r="O22" s="7"/>
      <c r="Q22" s="9"/>
    </row>
    <row r="23" spans="1:17" s="6" customFormat="1" ht="18.75" customHeight="1">
      <c r="A23" s="21"/>
      <c r="B23" s="86" t="s">
        <v>3</v>
      </c>
      <c r="C23" s="65" t="s">
        <v>24</v>
      </c>
      <c r="D23" s="66" t="s">
        <v>22</v>
      </c>
      <c r="E23" s="66" t="s">
        <v>22</v>
      </c>
      <c r="F23" s="66" t="s">
        <v>22</v>
      </c>
      <c r="G23" s="66" t="s">
        <v>25</v>
      </c>
      <c r="H23" s="67" t="s">
        <v>22</v>
      </c>
      <c r="I23" s="68"/>
      <c r="J23" s="58">
        <f>J24</f>
        <v>882.3</v>
      </c>
      <c r="N23" s="7"/>
      <c r="O23" s="7"/>
      <c r="Q23" s="9"/>
    </row>
    <row r="24" spans="1:17" s="6" customFormat="1" ht="51.75" customHeight="1">
      <c r="A24" s="21"/>
      <c r="B24" s="85" t="s">
        <v>15</v>
      </c>
      <c r="C24" s="65" t="s">
        <v>24</v>
      </c>
      <c r="D24" s="66" t="s">
        <v>22</v>
      </c>
      <c r="E24" s="66" t="s">
        <v>22</v>
      </c>
      <c r="F24" s="66" t="s">
        <v>22</v>
      </c>
      <c r="G24" s="66" t="s">
        <v>25</v>
      </c>
      <c r="H24" s="67" t="s">
        <v>22</v>
      </c>
      <c r="I24" s="66" t="s">
        <v>11</v>
      </c>
      <c r="J24" s="58">
        <f>J25</f>
        <v>882.3</v>
      </c>
      <c r="N24" s="7"/>
      <c r="O24" s="7"/>
      <c r="Q24" s="9"/>
    </row>
    <row r="25" spans="1:17" s="6" customFormat="1" ht="15.75">
      <c r="A25" s="21"/>
      <c r="B25" s="85" t="s">
        <v>12</v>
      </c>
      <c r="C25" s="65" t="s">
        <v>24</v>
      </c>
      <c r="D25" s="66" t="s">
        <v>22</v>
      </c>
      <c r="E25" s="66" t="s">
        <v>22</v>
      </c>
      <c r="F25" s="66" t="s">
        <v>22</v>
      </c>
      <c r="G25" s="66" t="s">
        <v>25</v>
      </c>
      <c r="H25" s="67" t="s">
        <v>22</v>
      </c>
      <c r="I25" s="66">
        <v>120</v>
      </c>
      <c r="J25" s="58">
        <v>882.3</v>
      </c>
      <c r="N25" s="7"/>
      <c r="O25" s="7"/>
      <c r="Q25" s="9"/>
    </row>
    <row r="26" spans="1:17" s="6" customFormat="1" ht="37.5">
      <c r="A26" s="21"/>
      <c r="B26" s="84" t="s">
        <v>4</v>
      </c>
      <c r="C26" s="69" t="s">
        <v>26</v>
      </c>
      <c r="D26" s="70" t="s">
        <v>22</v>
      </c>
      <c r="E26" s="70" t="s">
        <v>22</v>
      </c>
      <c r="F26" s="70" t="s">
        <v>22</v>
      </c>
      <c r="G26" s="70" t="s">
        <v>23</v>
      </c>
      <c r="H26" s="71" t="s">
        <v>22</v>
      </c>
      <c r="I26" s="68"/>
      <c r="J26" s="50">
        <f>J28+J30+J32+J34</f>
        <v>1735.6000000000001</v>
      </c>
      <c r="N26" s="7"/>
      <c r="O26" s="7"/>
      <c r="Q26" s="9"/>
    </row>
    <row r="27" spans="1:17" s="6" customFormat="1" ht="31.5">
      <c r="A27" s="21"/>
      <c r="B27" s="85" t="s">
        <v>17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75</v>
      </c>
      <c r="H27" s="67" t="s">
        <v>76</v>
      </c>
      <c r="I27" s="66"/>
      <c r="J27" s="58">
        <f>J28</f>
        <v>87.5</v>
      </c>
      <c r="Q27" s="9"/>
    </row>
    <row r="28" spans="1:17" s="6" customFormat="1" ht="15.75">
      <c r="A28" s="21"/>
      <c r="B28" s="85" t="s">
        <v>7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75</v>
      </c>
      <c r="H28" s="67" t="s">
        <v>76</v>
      </c>
      <c r="I28" s="66" t="s">
        <v>8</v>
      </c>
      <c r="J28" s="58">
        <f>J29</f>
        <v>87.5</v>
      </c>
      <c r="Q28" s="9"/>
    </row>
    <row r="29" spans="1:17" s="6" customFormat="1" ht="31.5">
      <c r="A29" s="21"/>
      <c r="B29" s="85" t="s">
        <v>9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75</v>
      </c>
      <c r="H29" s="67" t="s">
        <v>76</v>
      </c>
      <c r="I29" s="66" t="s">
        <v>10</v>
      </c>
      <c r="J29" s="58">
        <v>87.5</v>
      </c>
      <c r="Q29" s="9"/>
    </row>
    <row r="30" spans="1:17" s="6" customFormat="1" ht="47.25">
      <c r="A30" s="21"/>
      <c r="B30" s="85" t="s">
        <v>15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100</v>
      </c>
      <c r="J30" s="58">
        <f>J31</f>
        <v>1617.9</v>
      </c>
      <c r="M30" s="9"/>
      <c r="N30" s="9"/>
      <c r="O30" s="9"/>
      <c r="P30" s="9"/>
      <c r="Q30" s="9"/>
    </row>
    <row r="31" spans="1:17" s="6" customFormat="1" ht="15.75">
      <c r="A31" s="21"/>
      <c r="B31" s="85" t="s">
        <v>12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120</v>
      </c>
      <c r="J31" s="58">
        <v>1617.9</v>
      </c>
      <c r="M31" s="9"/>
      <c r="N31" s="10"/>
      <c r="O31" s="10"/>
      <c r="Q31" s="9"/>
    </row>
    <row r="32" spans="1:17" s="6" customFormat="1" ht="15.75">
      <c r="A32" s="21"/>
      <c r="B32" s="85" t="s">
        <v>7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200</v>
      </c>
      <c r="J32" s="58">
        <f>J33</f>
        <v>17.2</v>
      </c>
      <c r="M32" s="9"/>
      <c r="N32" s="9"/>
      <c r="O32" s="9"/>
      <c r="P32" s="9"/>
      <c r="Q32" s="9"/>
    </row>
    <row r="33" spans="1:17" s="6" customFormat="1" ht="31.5">
      <c r="A33" s="21"/>
      <c r="B33" s="85" t="s">
        <v>9</v>
      </c>
      <c r="C33" s="65" t="s">
        <v>26</v>
      </c>
      <c r="D33" s="66" t="s">
        <v>22</v>
      </c>
      <c r="E33" s="66" t="s">
        <v>22</v>
      </c>
      <c r="F33" s="66" t="s">
        <v>22</v>
      </c>
      <c r="G33" s="66" t="s">
        <v>25</v>
      </c>
      <c r="H33" s="67" t="s">
        <v>22</v>
      </c>
      <c r="I33" s="66">
        <v>240</v>
      </c>
      <c r="J33" s="58">
        <v>17.2</v>
      </c>
      <c r="M33" s="9"/>
      <c r="N33" s="10"/>
      <c r="O33" s="10"/>
      <c r="Q33" s="9"/>
    </row>
    <row r="34" spans="1:17" s="6" customFormat="1" ht="15.75">
      <c r="A34" s="21"/>
      <c r="B34" s="85" t="s">
        <v>13</v>
      </c>
      <c r="C34" s="65" t="s">
        <v>26</v>
      </c>
      <c r="D34" s="66" t="s">
        <v>22</v>
      </c>
      <c r="E34" s="66" t="s">
        <v>22</v>
      </c>
      <c r="F34" s="66" t="s">
        <v>22</v>
      </c>
      <c r="G34" s="66" t="s">
        <v>25</v>
      </c>
      <c r="H34" s="67" t="s">
        <v>22</v>
      </c>
      <c r="I34" s="66">
        <v>800</v>
      </c>
      <c r="J34" s="58">
        <f>J35</f>
        <v>13</v>
      </c>
      <c r="M34" s="9"/>
      <c r="N34" s="9"/>
      <c r="O34" s="9"/>
      <c r="P34" s="9"/>
      <c r="Q34" s="9"/>
    </row>
    <row r="35" spans="1:17" s="6" customFormat="1" ht="17.25" customHeight="1">
      <c r="A35" s="21"/>
      <c r="B35" s="85" t="s">
        <v>14</v>
      </c>
      <c r="C35" s="65" t="s">
        <v>26</v>
      </c>
      <c r="D35" s="66" t="s">
        <v>22</v>
      </c>
      <c r="E35" s="66" t="s">
        <v>22</v>
      </c>
      <c r="F35" s="66" t="s">
        <v>22</v>
      </c>
      <c r="G35" s="66" t="s">
        <v>25</v>
      </c>
      <c r="H35" s="67" t="s">
        <v>22</v>
      </c>
      <c r="I35" s="66">
        <v>850</v>
      </c>
      <c r="J35" s="58">
        <v>13</v>
      </c>
      <c r="M35" s="9"/>
      <c r="N35" s="10"/>
      <c r="O35" s="10"/>
      <c r="Q35" s="9"/>
    </row>
    <row r="36" spans="1:17" s="6" customFormat="1" ht="22.5" hidden="1" customHeight="1">
      <c r="A36" s="21"/>
      <c r="B36" s="83" t="s">
        <v>64</v>
      </c>
      <c r="C36" s="69" t="s">
        <v>65</v>
      </c>
      <c r="D36" s="70" t="s">
        <v>22</v>
      </c>
      <c r="E36" s="70" t="s">
        <v>22</v>
      </c>
      <c r="F36" s="70" t="s">
        <v>22</v>
      </c>
      <c r="G36" s="70" t="s">
        <v>23</v>
      </c>
      <c r="H36" s="71" t="s">
        <v>22</v>
      </c>
      <c r="I36" s="66"/>
      <c r="J36" s="50">
        <f>J40+J43+J37</f>
        <v>0</v>
      </c>
      <c r="M36" s="9"/>
      <c r="N36" s="10"/>
      <c r="O36" s="10"/>
      <c r="Q36" s="9"/>
    </row>
    <row r="37" spans="1:17" s="6" customFormat="1" ht="33.75" hidden="1" customHeight="1">
      <c r="A37" s="21"/>
      <c r="B37" s="32" t="s">
        <v>88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82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82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22.5" hidden="1" customHeight="1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82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1.5" hidden="1" customHeight="1">
      <c r="A40" s="21"/>
      <c r="B40" s="32" t="s">
        <v>89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81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22.5" hidden="1" customHeight="1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81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2.25" hidden="1" customHeight="1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81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34.5" hidden="1" customHeight="1">
      <c r="A43" s="21"/>
      <c r="B43" s="32" t="s">
        <v>85</v>
      </c>
      <c r="C43" s="65" t="s">
        <v>65</v>
      </c>
      <c r="D43" s="66" t="s">
        <v>22</v>
      </c>
      <c r="E43" s="66" t="s">
        <v>22</v>
      </c>
      <c r="F43" s="66" t="s">
        <v>22</v>
      </c>
      <c r="G43" s="66" t="s">
        <v>86</v>
      </c>
      <c r="H43" s="67" t="s">
        <v>22</v>
      </c>
      <c r="I43" s="66"/>
      <c r="J43" s="58">
        <f>J44</f>
        <v>0</v>
      </c>
      <c r="M43" s="9"/>
      <c r="N43" s="10"/>
      <c r="O43" s="10"/>
      <c r="Q43" s="9"/>
    </row>
    <row r="44" spans="1:17" s="6" customFormat="1" ht="18" hidden="1" customHeight="1">
      <c r="A44" s="21"/>
      <c r="B44" s="85" t="s">
        <v>7</v>
      </c>
      <c r="C44" s="65" t="s">
        <v>65</v>
      </c>
      <c r="D44" s="66" t="s">
        <v>22</v>
      </c>
      <c r="E44" s="66" t="s">
        <v>22</v>
      </c>
      <c r="F44" s="66" t="s">
        <v>22</v>
      </c>
      <c r="G44" s="66" t="s">
        <v>86</v>
      </c>
      <c r="H44" s="67" t="s">
        <v>22</v>
      </c>
      <c r="I44" s="66" t="s">
        <v>8</v>
      </c>
      <c r="J44" s="58">
        <f>J45</f>
        <v>0</v>
      </c>
      <c r="M44" s="9"/>
      <c r="N44" s="10"/>
      <c r="O44" s="10"/>
      <c r="Q44" s="9"/>
    </row>
    <row r="45" spans="1:17" s="6" customFormat="1" ht="36" hidden="1" customHeight="1">
      <c r="A45" s="21"/>
      <c r="B45" s="85" t="s">
        <v>9</v>
      </c>
      <c r="C45" s="65" t="s">
        <v>65</v>
      </c>
      <c r="D45" s="66" t="s">
        <v>22</v>
      </c>
      <c r="E45" s="66" t="s">
        <v>22</v>
      </c>
      <c r="F45" s="66" t="s">
        <v>22</v>
      </c>
      <c r="G45" s="66" t="s">
        <v>86</v>
      </c>
      <c r="H45" s="67" t="s">
        <v>22</v>
      </c>
      <c r="I45" s="66" t="s">
        <v>10</v>
      </c>
      <c r="J45" s="58">
        <v>0</v>
      </c>
      <c r="M45" s="9"/>
      <c r="N45" s="10"/>
      <c r="O45" s="10"/>
      <c r="Q45" s="9"/>
    </row>
    <row r="46" spans="1:17" s="6" customFormat="1" ht="21" hidden="1" customHeight="1">
      <c r="A46" s="21"/>
      <c r="B46" s="84" t="s">
        <v>71</v>
      </c>
      <c r="C46" s="90" t="s">
        <v>70</v>
      </c>
      <c r="D46" s="70" t="s">
        <v>22</v>
      </c>
      <c r="E46" s="70" t="s">
        <v>22</v>
      </c>
      <c r="F46" s="91" t="s">
        <v>22</v>
      </c>
      <c r="G46" s="91" t="s">
        <v>23</v>
      </c>
      <c r="H46" s="92" t="s">
        <v>22</v>
      </c>
      <c r="I46" s="91"/>
      <c r="J46" s="93">
        <f>J47</f>
        <v>0</v>
      </c>
      <c r="M46" s="9"/>
      <c r="N46" s="10"/>
      <c r="O46" s="10"/>
      <c r="Q46" s="9"/>
    </row>
    <row r="47" spans="1:17" s="6" customFormat="1" ht="20.25" hidden="1" customHeight="1">
      <c r="A47" s="21"/>
      <c r="B47" s="94" t="s">
        <v>68</v>
      </c>
      <c r="C47" s="73" t="s">
        <v>70</v>
      </c>
      <c r="D47" s="66" t="s">
        <v>22</v>
      </c>
      <c r="E47" s="66" t="s">
        <v>22</v>
      </c>
      <c r="F47" s="74" t="s">
        <v>22</v>
      </c>
      <c r="G47" s="74" t="s">
        <v>69</v>
      </c>
      <c r="H47" s="75" t="s">
        <v>22</v>
      </c>
      <c r="I47" s="74"/>
      <c r="J47" s="77">
        <f>J48</f>
        <v>0</v>
      </c>
      <c r="M47" s="9"/>
      <c r="N47" s="10"/>
      <c r="O47" s="10"/>
      <c r="Q47" s="9"/>
    </row>
    <row r="48" spans="1:17" s="6" customFormat="1" ht="16.5" hidden="1" customHeight="1">
      <c r="A48" s="21"/>
      <c r="B48" s="88" t="s">
        <v>13</v>
      </c>
      <c r="C48" s="73" t="s">
        <v>70</v>
      </c>
      <c r="D48" s="66" t="s">
        <v>22</v>
      </c>
      <c r="E48" s="66" t="s">
        <v>22</v>
      </c>
      <c r="F48" s="74" t="s">
        <v>22</v>
      </c>
      <c r="G48" s="74" t="s">
        <v>69</v>
      </c>
      <c r="H48" s="75" t="s">
        <v>22</v>
      </c>
      <c r="I48" s="74" t="s">
        <v>72</v>
      </c>
      <c r="J48" s="77">
        <f>J49</f>
        <v>0</v>
      </c>
      <c r="M48" s="9"/>
      <c r="N48" s="10"/>
      <c r="O48" s="10"/>
      <c r="Q48" s="9"/>
    </row>
    <row r="49" spans="1:17" s="6" customFormat="1" ht="18.75" hidden="1" customHeight="1">
      <c r="A49" s="21"/>
      <c r="B49" s="88" t="s">
        <v>74</v>
      </c>
      <c r="C49" s="73" t="s">
        <v>70</v>
      </c>
      <c r="D49" s="66" t="s">
        <v>22</v>
      </c>
      <c r="E49" s="66" t="s">
        <v>22</v>
      </c>
      <c r="F49" s="74" t="s">
        <v>22</v>
      </c>
      <c r="G49" s="74" t="s">
        <v>69</v>
      </c>
      <c r="H49" s="75" t="s">
        <v>22</v>
      </c>
      <c r="I49" s="74" t="s">
        <v>73</v>
      </c>
      <c r="J49" s="77">
        <v>0</v>
      </c>
      <c r="M49" s="9"/>
      <c r="N49" s="10"/>
      <c r="O49" s="10"/>
      <c r="Q49" s="9"/>
    </row>
    <row r="50" spans="1:17" s="11" customFormat="1" ht="20.25" customHeight="1">
      <c r="A50" s="20"/>
      <c r="B50" s="84" t="s">
        <v>5</v>
      </c>
      <c r="C50" s="69" t="s">
        <v>28</v>
      </c>
      <c r="D50" s="70" t="s">
        <v>22</v>
      </c>
      <c r="E50" s="70" t="s">
        <v>22</v>
      </c>
      <c r="F50" s="70" t="s">
        <v>22</v>
      </c>
      <c r="G50" s="70" t="s">
        <v>23</v>
      </c>
      <c r="H50" s="71" t="s">
        <v>22</v>
      </c>
      <c r="I50" s="72"/>
      <c r="J50" s="50">
        <f>J51</f>
        <v>244.5</v>
      </c>
      <c r="N50" s="12"/>
      <c r="O50" s="12"/>
      <c r="Q50" s="15"/>
    </row>
    <row r="51" spans="1:17" s="6" customFormat="1" ht="31.5">
      <c r="A51" s="21"/>
      <c r="B51" s="85" t="s">
        <v>91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/>
      <c r="J51" s="58">
        <f>J52+J54</f>
        <v>244.5</v>
      </c>
      <c r="N51" s="7"/>
      <c r="O51" s="7"/>
      <c r="Q51" s="9"/>
    </row>
    <row r="52" spans="1:17" s="6" customFormat="1" ht="47.25">
      <c r="A52" s="21"/>
      <c r="B52" s="85" t="s">
        <v>15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11</v>
      </c>
      <c r="J52" s="58">
        <f>J53</f>
        <v>199.8</v>
      </c>
      <c r="N52" s="7"/>
      <c r="O52" s="7"/>
      <c r="Q52" s="9"/>
    </row>
    <row r="53" spans="1:17" s="6" customFormat="1" ht="15.75">
      <c r="A53" s="21"/>
      <c r="B53" s="85" t="s">
        <v>12</v>
      </c>
      <c r="C53" s="65" t="s">
        <v>28</v>
      </c>
      <c r="D53" s="66" t="s">
        <v>22</v>
      </c>
      <c r="E53" s="66" t="s">
        <v>22</v>
      </c>
      <c r="F53" s="66" t="s">
        <v>22</v>
      </c>
      <c r="G53" s="66" t="s">
        <v>0</v>
      </c>
      <c r="H53" s="67" t="s">
        <v>22</v>
      </c>
      <c r="I53" s="66" t="s">
        <v>27</v>
      </c>
      <c r="J53" s="58">
        <v>199.8</v>
      </c>
      <c r="N53" s="7"/>
      <c r="O53" s="7"/>
      <c r="Q53" s="9"/>
    </row>
    <row r="54" spans="1:17" s="6" customFormat="1" ht="15.75">
      <c r="A54" s="21"/>
      <c r="B54" s="85" t="s">
        <v>7</v>
      </c>
      <c r="C54" s="65" t="s">
        <v>28</v>
      </c>
      <c r="D54" s="66" t="s">
        <v>22</v>
      </c>
      <c r="E54" s="66" t="s">
        <v>22</v>
      </c>
      <c r="F54" s="66" t="s">
        <v>22</v>
      </c>
      <c r="G54" s="66" t="s">
        <v>0</v>
      </c>
      <c r="H54" s="67" t="s">
        <v>22</v>
      </c>
      <c r="I54" s="66" t="s">
        <v>8</v>
      </c>
      <c r="J54" s="58">
        <f>J55</f>
        <v>44.7</v>
      </c>
      <c r="N54" s="7"/>
      <c r="O54" s="7"/>
      <c r="Q54" s="9"/>
    </row>
    <row r="55" spans="1:17" s="6" customFormat="1" ht="31.5">
      <c r="A55" s="21"/>
      <c r="B55" s="85" t="s">
        <v>9</v>
      </c>
      <c r="C55" s="65" t="s">
        <v>28</v>
      </c>
      <c r="D55" s="66" t="s">
        <v>22</v>
      </c>
      <c r="E55" s="66" t="s">
        <v>22</v>
      </c>
      <c r="F55" s="66" t="s">
        <v>22</v>
      </c>
      <c r="G55" s="66" t="s">
        <v>0</v>
      </c>
      <c r="H55" s="67" t="s">
        <v>22</v>
      </c>
      <c r="I55" s="66" t="s">
        <v>10</v>
      </c>
      <c r="J55" s="58">
        <v>44.7</v>
      </c>
      <c r="N55" s="7"/>
      <c r="O55" s="7"/>
      <c r="Q55" s="9"/>
    </row>
    <row r="56" spans="1:17" s="6" customFormat="1" ht="39.75" customHeight="1">
      <c r="A56" s="8"/>
      <c r="B56" s="84" t="s">
        <v>53</v>
      </c>
      <c r="C56" s="69" t="s">
        <v>52</v>
      </c>
      <c r="D56" s="70" t="s">
        <v>22</v>
      </c>
      <c r="E56" s="70" t="s">
        <v>22</v>
      </c>
      <c r="F56" s="70" t="s">
        <v>22</v>
      </c>
      <c r="G56" s="70" t="s">
        <v>23</v>
      </c>
      <c r="H56" s="71" t="s">
        <v>22</v>
      </c>
      <c r="I56" s="70"/>
      <c r="J56" s="50">
        <f>J57</f>
        <v>100</v>
      </c>
      <c r="N56" s="7"/>
      <c r="O56" s="7"/>
      <c r="Q56" s="9"/>
    </row>
    <row r="57" spans="1:17" s="6" customFormat="1" ht="15.75">
      <c r="A57" s="8"/>
      <c r="B57" s="85" t="s">
        <v>54</v>
      </c>
      <c r="C57" s="65" t="s">
        <v>52</v>
      </c>
      <c r="D57" s="66" t="s">
        <v>22</v>
      </c>
      <c r="E57" s="66" t="s">
        <v>22</v>
      </c>
      <c r="F57" s="66" t="s">
        <v>22</v>
      </c>
      <c r="G57" s="66" t="s">
        <v>55</v>
      </c>
      <c r="H57" s="67" t="s">
        <v>22</v>
      </c>
      <c r="I57" s="66"/>
      <c r="J57" s="58">
        <f>J58</f>
        <v>100</v>
      </c>
      <c r="N57" s="7"/>
      <c r="O57" s="7"/>
      <c r="Q57" s="9"/>
    </row>
    <row r="58" spans="1:17" s="6" customFormat="1" ht="15.75">
      <c r="A58" s="8"/>
      <c r="B58" s="85" t="s">
        <v>7</v>
      </c>
      <c r="C58" s="65" t="s">
        <v>52</v>
      </c>
      <c r="D58" s="66" t="s">
        <v>22</v>
      </c>
      <c r="E58" s="66" t="s">
        <v>22</v>
      </c>
      <c r="F58" s="66" t="s">
        <v>22</v>
      </c>
      <c r="G58" s="66" t="s">
        <v>55</v>
      </c>
      <c r="H58" s="67" t="s">
        <v>22</v>
      </c>
      <c r="I58" s="66" t="s">
        <v>8</v>
      </c>
      <c r="J58" s="58">
        <f>J59</f>
        <v>100</v>
      </c>
      <c r="N58" s="7"/>
      <c r="O58" s="7"/>
      <c r="Q58" s="9"/>
    </row>
    <row r="59" spans="1:17" s="6" customFormat="1" ht="31.5">
      <c r="A59" s="8"/>
      <c r="B59" s="85" t="s">
        <v>9</v>
      </c>
      <c r="C59" s="65" t="s">
        <v>52</v>
      </c>
      <c r="D59" s="66" t="s">
        <v>22</v>
      </c>
      <c r="E59" s="66" t="s">
        <v>22</v>
      </c>
      <c r="F59" s="66" t="s">
        <v>22</v>
      </c>
      <c r="G59" s="66" t="s">
        <v>55</v>
      </c>
      <c r="H59" s="67" t="s">
        <v>22</v>
      </c>
      <c r="I59" s="66" t="s">
        <v>10</v>
      </c>
      <c r="J59" s="58">
        <v>100</v>
      </c>
      <c r="N59" s="7"/>
      <c r="O59" s="7"/>
      <c r="Q59" s="9"/>
    </row>
    <row r="60" spans="1:17" s="16" customFormat="1" ht="18.75">
      <c r="A60" s="19"/>
      <c r="B60" s="84" t="s">
        <v>1</v>
      </c>
      <c r="C60" s="51" t="s">
        <v>29</v>
      </c>
      <c r="D60" s="52" t="s">
        <v>22</v>
      </c>
      <c r="E60" s="52" t="s">
        <v>22</v>
      </c>
      <c r="F60" s="52" t="s">
        <v>22</v>
      </c>
      <c r="G60" s="52" t="s">
        <v>23</v>
      </c>
      <c r="H60" s="63" t="s">
        <v>22</v>
      </c>
      <c r="I60" s="64"/>
      <c r="J60" s="50">
        <f>J61+J64</f>
        <v>547.6</v>
      </c>
      <c r="N60" s="18"/>
      <c r="O60" s="18"/>
      <c r="Q60" s="17"/>
    </row>
    <row r="61" spans="1:17" s="16" customFormat="1" ht="63">
      <c r="A61" s="19"/>
      <c r="B61" s="87" t="s">
        <v>50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49</v>
      </c>
      <c r="H61" s="67" t="s">
        <v>51</v>
      </c>
      <c r="I61" s="66"/>
      <c r="J61" s="58">
        <f>J62</f>
        <v>217.6</v>
      </c>
      <c r="N61" s="18"/>
      <c r="O61" s="18"/>
      <c r="Q61" s="17"/>
    </row>
    <row r="62" spans="1:17" s="16" customFormat="1" ht="15.75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49</v>
      </c>
      <c r="H62" s="67" t="s">
        <v>51</v>
      </c>
      <c r="I62" s="66" t="s">
        <v>8</v>
      </c>
      <c r="J62" s="58">
        <f>J63</f>
        <v>217.6</v>
      </c>
      <c r="N62" s="18"/>
      <c r="O62" s="18"/>
      <c r="Q62" s="17"/>
    </row>
    <row r="63" spans="1:17" s="16" customFormat="1" ht="33.75" customHeight="1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49</v>
      </c>
      <c r="H63" s="67" t="s">
        <v>51</v>
      </c>
      <c r="I63" s="66" t="s">
        <v>10</v>
      </c>
      <c r="J63" s="58">
        <v>217.6</v>
      </c>
      <c r="N63" s="18"/>
      <c r="O63" s="18"/>
      <c r="Q63" s="17"/>
    </row>
    <row r="64" spans="1:17" s="16" customFormat="1" ht="51.75" customHeight="1">
      <c r="A64" s="19"/>
      <c r="B64" s="98" t="s">
        <v>92</v>
      </c>
      <c r="C64" s="65" t="s">
        <v>29</v>
      </c>
      <c r="D64" s="66" t="s">
        <v>22</v>
      </c>
      <c r="E64" s="66" t="s">
        <v>22</v>
      </c>
      <c r="F64" s="66" t="s">
        <v>22</v>
      </c>
      <c r="G64" s="66" t="s">
        <v>93</v>
      </c>
      <c r="H64" s="66" t="s">
        <v>51</v>
      </c>
      <c r="I64" s="99"/>
      <c r="J64" s="58">
        <f>J65</f>
        <v>330</v>
      </c>
      <c r="N64" s="18"/>
      <c r="O64" s="18"/>
      <c r="Q64" s="17"/>
    </row>
    <row r="65" spans="1:17" s="16" customFormat="1" ht="21.75" customHeight="1">
      <c r="A65" s="19"/>
      <c r="B65" s="85" t="s">
        <v>7</v>
      </c>
      <c r="C65" s="65" t="s">
        <v>29</v>
      </c>
      <c r="D65" s="66" t="s">
        <v>22</v>
      </c>
      <c r="E65" s="66" t="s">
        <v>22</v>
      </c>
      <c r="F65" s="66" t="s">
        <v>22</v>
      </c>
      <c r="G65" s="66" t="s">
        <v>93</v>
      </c>
      <c r="H65" s="66" t="s">
        <v>51</v>
      </c>
      <c r="I65" s="99" t="s">
        <v>8</v>
      </c>
      <c r="J65" s="58">
        <f>J66</f>
        <v>330</v>
      </c>
      <c r="N65" s="18"/>
      <c r="O65" s="18"/>
      <c r="Q65" s="17"/>
    </row>
    <row r="66" spans="1:17" s="16" customFormat="1" ht="33.75" customHeight="1">
      <c r="A66" s="19"/>
      <c r="B66" s="85" t="s">
        <v>9</v>
      </c>
      <c r="C66" s="65" t="s">
        <v>29</v>
      </c>
      <c r="D66" s="66" t="s">
        <v>22</v>
      </c>
      <c r="E66" s="66" t="s">
        <v>22</v>
      </c>
      <c r="F66" s="66" t="s">
        <v>22</v>
      </c>
      <c r="G66" s="66" t="s">
        <v>93</v>
      </c>
      <c r="H66" s="66" t="s">
        <v>51</v>
      </c>
      <c r="I66" s="99" t="s">
        <v>10</v>
      </c>
      <c r="J66" s="58">
        <v>330</v>
      </c>
      <c r="N66" s="18"/>
      <c r="O66" s="18"/>
      <c r="Q66" s="17"/>
    </row>
    <row r="67" spans="1:17" s="16" customFormat="1" ht="20.25" customHeight="1">
      <c r="A67" s="19"/>
      <c r="B67" s="84" t="s">
        <v>60</v>
      </c>
      <c r="C67" s="69" t="s">
        <v>61</v>
      </c>
      <c r="D67" s="70" t="s">
        <v>22</v>
      </c>
      <c r="E67" s="70" t="s">
        <v>22</v>
      </c>
      <c r="F67" s="70" t="s">
        <v>22</v>
      </c>
      <c r="G67" s="70" t="s">
        <v>23</v>
      </c>
      <c r="H67" s="71" t="s">
        <v>22</v>
      </c>
      <c r="I67" s="70"/>
      <c r="J67" s="50">
        <f>J68+J71</f>
        <v>10</v>
      </c>
      <c r="N67" s="18"/>
      <c r="O67" s="18"/>
      <c r="Q67" s="17"/>
    </row>
    <row r="68" spans="1:17" s="16" customFormat="1" ht="28.5" hidden="1" customHeight="1">
      <c r="A68" s="19"/>
      <c r="B68" s="85" t="s">
        <v>66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67</v>
      </c>
      <c r="H68" s="67" t="s">
        <v>22</v>
      </c>
      <c r="I68" s="66"/>
      <c r="J68" s="58">
        <f>J69</f>
        <v>0</v>
      </c>
      <c r="N68" s="18"/>
      <c r="O68" s="18"/>
      <c r="Q68" s="17"/>
    </row>
    <row r="69" spans="1:17" s="16" customFormat="1" ht="18.75" hidden="1" customHeight="1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67</v>
      </c>
      <c r="H69" s="67" t="s">
        <v>22</v>
      </c>
      <c r="I69" s="66" t="s">
        <v>8</v>
      </c>
      <c r="J69" s="58">
        <f>J70</f>
        <v>0</v>
      </c>
      <c r="N69" s="18"/>
      <c r="O69" s="18"/>
      <c r="Q69" s="17"/>
    </row>
    <row r="70" spans="1:17" s="16" customFormat="1" ht="29.25" hidden="1" customHeight="1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67</v>
      </c>
      <c r="H70" s="67" t="s">
        <v>22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>
      <c r="A71" s="19"/>
      <c r="B71" s="85" t="s">
        <v>63</v>
      </c>
      <c r="C71" s="65" t="s">
        <v>61</v>
      </c>
      <c r="D71" s="66" t="s">
        <v>22</v>
      </c>
      <c r="E71" s="66" t="s">
        <v>22</v>
      </c>
      <c r="F71" s="66" t="s">
        <v>22</v>
      </c>
      <c r="G71" s="66" t="s">
        <v>62</v>
      </c>
      <c r="H71" s="67" t="s">
        <v>22</v>
      </c>
      <c r="I71" s="66"/>
      <c r="J71" s="58">
        <f>J72</f>
        <v>10</v>
      </c>
      <c r="N71" s="18"/>
      <c r="O71" s="18"/>
      <c r="Q71" s="17"/>
    </row>
    <row r="72" spans="1:17" s="16" customFormat="1" ht="20.25" customHeight="1">
      <c r="A72" s="19"/>
      <c r="B72" s="85" t="s">
        <v>7</v>
      </c>
      <c r="C72" s="65" t="s">
        <v>61</v>
      </c>
      <c r="D72" s="66" t="s">
        <v>22</v>
      </c>
      <c r="E72" s="66" t="s">
        <v>22</v>
      </c>
      <c r="F72" s="66" t="s">
        <v>22</v>
      </c>
      <c r="G72" s="66" t="s">
        <v>62</v>
      </c>
      <c r="H72" s="67" t="s">
        <v>22</v>
      </c>
      <c r="I72" s="66" t="s">
        <v>8</v>
      </c>
      <c r="J72" s="58">
        <f>J73</f>
        <v>10</v>
      </c>
      <c r="N72" s="18"/>
      <c r="O72" s="18"/>
      <c r="Q72" s="17"/>
    </row>
    <row r="73" spans="1:17" s="16" customFormat="1" ht="31.5" customHeight="1">
      <c r="A73" s="19"/>
      <c r="B73" s="85" t="s">
        <v>9</v>
      </c>
      <c r="C73" s="65" t="s">
        <v>61</v>
      </c>
      <c r="D73" s="66" t="s">
        <v>22</v>
      </c>
      <c r="E73" s="66" t="s">
        <v>22</v>
      </c>
      <c r="F73" s="66" t="s">
        <v>22</v>
      </c>
      <c r="G73" s="66" t="s">
        <v>62</v>
      </c>
      <c r="H73" s="67" t="s">
        <v>22</v>
      </c>
      <c r="I73" s="66" t="s">
        <v>10</v>
      </c>
      <c r="J73" s="58">
        <v>10</v>
      </c>
      <c r="N73"/>
      <c r="O73" s="18"/>
      <c r="Q73" s="17"/>
    </row>
    <row r="74" spans="1:17" s="6" customFormat="1" ht="22.5" customHeight="1">
      <c r="A74" s="8"/>
      <c r="B74" s="84" t="s">
        <v>6</v>
      </c>
      <c r="C74" s="69" t="s">
        <v>30</v>
      </c>
      <c r="D74" s="70" t="s">
        <v>22</v>
      </c>
      <c r="E74" s="70" t="s">
        <v>22</v>
      </c>
      <c r="F74" s="70" t="s">
        <v>22</v>
      </c>
      <c r="G74" s="70" t="s">
        <v>23</v>
      </c>
      <c r="H74" s="71" t="s">
        <v>22</v>
      </c>
      <c r="I74" s="72"/>
      <c r="J74" s="50">
        <f>J79+J75</f>
        <v>4</v>
      </c>
      <c r="N74" s="7"/>
      <c r="O74" s="7"/>
      <c r="Q74" s="9"/>
    </row>
    <row r="75" spans="1:17" s="6" customFormat="1" ht="18.75" customHeight="1">
      <c r="A75" s="8"/>
      <c r="B75" s="88" t="s">
        <v>56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57</v>
      </c>
      <c r="H75" s="67" t="s">
        <v>22</v>
      </c>
      <c r="I75" s="68"/>
      <c r="J75" s="58">
        <f>J76</f>
        <v>4</v>
      </c>
      <c r="N75" s="7"/>
      <c r="O75" s="7"/>
      <c r="Q75" s="9"/>
    </row>
    <row r="76" spans="1:17" s="6" customFormat="1" ht="33.75" customHeight="1">
      <c r="A76" s="8"/>
      <c r="B76" s="88" t="s">
        <v>9</v>
      </c>
      <c r="C76" s="65" t="s">
        <v>30</v>
      </c>
      <c r="D76" s="66" t="s">
        <v>22</v>
      </c>
      <c r="E76" s="66" t="s">
        <v>22</v>
      </c>
      <c r="F76" s="66" t="s">
        <v>22</v>
      </c>
      <c r="G76" s="66" t="s">
        <v>57</v>
      </c>
      <c r="H76" s="67" t="s">
        <v>22</v>
      </c>
      <c r="I76" s="66" t="s">
        <v>8</v>
      </c>
      <c r="J76" s="58">
        <f>J77</f>
        <v>4</v>
      </c>
      <c r="N76" s="7"/>
      <c r="O76" s="7"/>
      <c r="Q76" s="9"/>
    </row>
    <row r="77" spans="1:17" s="6" customFormat="1" ht="18.75" customHeight="1">
      <c r="A77" s="8"/>
      <c r="B77" s="88" t="s">
        <v>7</v>
      </c>
      <c r="C77" s="65" t="s">
        <v>30</v>
      </c>
      <c r="D77" s="66" t="s">
        <v>22</v>
      </c>
      <c r="E77" s="66" t="s">
        <v>22</v>
      </c>
      <c r="F77" s="66" t="s">
        <v>22</v>
      </c>
      <c r="G77" s="66" t="s">
        <v>57</v>
      </c>
      <c r="H77" s="67" t="s">
        <v>22</v>
      </c>
      <c r="I77" s="66" t="s">
        <v>10</v>
      </c>
      <c r="J77" s="58">
        <v>4</v>
      </c>
      <c r="N77" s="7"/>
      <c r="O77" s="7"/>
      <c r="Q77" s="9"/>
    </row>
    <row r="78" spans="1:17" s="6" customFormat="1" ht="47.25" hidden="1">
      <c r="A78" s="8"/>
      <c r="B78" s="89" t="s">
        <v>46</v>
      </c>
      <c r="C78" s="65" t="s">
        <v>30</v>
      </c>
      <c r="D78" s="66" t="s">
        <v>22</v>
      </c>
      <c r="E78" s="66" t="s">
        <v>22</v>
      </c>
      <c r="F78" s="66" t="s">
        <v>22</v>
      </c>
      <c r="G78" s="66" t="s">
        <v>34</v>
      </c>
      <c r="H78" s="67" t="s">
        <v>22</v>
      </c>
      <c r="I78" s="66"/>
      <c r="J78" s="58">
        <f>J79</f>
        <v>0</v>
      </c>
      <c r="N78" s="7"/>
      <c r="O78" s="25"/>
      <c r="Q78" s="9"/>
    </row>
    <row r="79" spans="1:17" s="6" customFormat="1" ht="15.75" hidden="1">
      <c r="A79" s="8"/>
      <c r="B79" s="89" t="s">
        <v>35</v>
      </c>
      <c r="C79" s="73" t="s">
        <v>30</v>
      </c>
      <c r="D79" s="66" t="s">
        <v>22</v>
      </c>
      <c r="E79" s="66" t="s">
        <v>22</v>
      </c>
      <c r="F79" s="74" t="s">
        <v>22</v>
      </c>
      <c r="G79" s="74" t="s">
        <v>34</v>
      </c>
      <c r="H79" s="75" t="s">
        <v>22</v>
      </c>
      <c r="I79" s="74" t="s">
        <v>36</v>
      </c>
      <c r="J79" s="76">
        <f>J80</f>
        <v>0</v>
      </c>
      <c r="N79" s="7"/>
      <c r="O79" s="7"/>
      <c r="Q79" s="9"/>
    </row>
    <row r="80" spans="1:17" s="6" customFormat="1" ht="17.25" hidden="1" customHeight="1">
      <c r="A80" s="8"/>
      <c r="B80" s="89" t="s">
        <v>37</v>
      </c>
      <c r="C80" s="73" t="s">
        <v>30</v>
      </c>
      <c r="D80" s="66" t="s">
        <v>22</v>
      </c>
      <c r="E80" s="66" t="s">
        <v>22</v>
      </c>
      <c r="F80" s="74" t="s">
        <v>22</v>
      </c>
      <c r="G80" s="74" t="s">
        <v>34</v>
      </c>
      <c r="H80" s="75" t="s">
        <v>22</v>
      </c>
      <c r="I80" s="74" t="s">
        <v>38</v>
      </c>
      <c r="J80" s="77">
        <v>0</v>
      </c>
      <c r="N80" s="7"/>
      <c r="O80" s="7"/>
      <c r="Q80" s="9"/>
    </row>
    <row r="81" spans="1:17" s="6" customFormat="1" ht="17.25" hidden="1" customHeight="1">
      <c r="A81" s="96"/>
      <c r="B81" s="97" t="s">
        <v>87</v>
      </c>
      <c r="C81" s="90" t="s">
        <v>83</v>
      </c>
      <c r="D81" s="70" t="s">
        <v>22</v>
      </c>
      <c r="E81" s="70" t="s">
        <v>22</v>
      </c>
      <c r="F81" s="91" t="s">
        <v>22</v>
      </c>
      <c r="G81" s="91" t="s">
        <v>23</v>
      </c>
      <c r="H81" s="92" t="s">
        <v>22</v>
      </c>
      <c r="I81" s="91"/>
      <c r="J81" s="93">
        <f>J82</f>
        <v>0</v>
      </c>
      <c r="N81" s="7"/>
      <c r="O81" s="7"/>
      <c r="Q81" s="9"/>
    </row>
    <row r="82" spans="1:17" s="6" customFormat="1" ht="17.25" hidden="1" customHeight="1">
      <c r="A82" s="96"/>
      <c r="B82" s="94" t="s">
        <v>84</v>
      </c>
      <c r="C82" s="73" t="s">
        <v>83</v>
      </c>
      <c r="D82" s="66" t="s">
        <v>22</v>
      </c>
      <c r="E82" s="66" t="s">
        <v>22</v>
      </c>
      <c r="F82" s="74" t="s">
        <v>22</v>
      </c>
      <c r="G82" s="74" t="s">
        <v>69</v>
      </c>
      <c r="H82" s="75" t="s">
        <v>22</v>
      </c>
      <c r="I82" s="74"/>
      <c r="J82" s="77">
        <f>J83</f>
        <v>0</v>
      </c>
      <c r="N82" s="7"/>
      <c r="O82" s="7"/>
      <c r="Q82" s="9"/>
    </row>
    <row r="83" spans="1:17" s="6" customFormat="1" ht="17.25" hidden="1" customHeight="1">
      <c r="A83" s="96"/>
      <c r="B83" s="88" t="s">
        <v>13</v>
      </c>
      <c r="C83" s="73" t="s">
        <v>83</v>
      </c>
      <c r="D83" s="66" t="s">
        <v>22</v>
      </c>
      <c r="E83" s="66" t="s">
        <v>22</v>
      </c>
      <c r="F83" s="74" t="s">
        <v>22</v>
      </c>
      <c r="G83" s="74" t="s">
        <v>69</v>
      </c>
      <c r="H83" s="75" t="s">
        <v>22</v>
      </c>
      <c r="I83" s="74" t="s">
        <v>72</v>
      </c>
      <c r="J83" s="77">
        <f>J84</f>
        <v>0</v>
      </c>
      <c r="N83" s="7"/>
      <c r="O83" s="7"/>
      <c r="Q83" s="9"/>
    </row>
    <row r="84" spans="1:17" s="6" customFormat="1" ht="17.25" hidden="1" customHeight="1">
      <c r="A84" s="96"/>
      <c r="B84" s="88" t="s">
        <v>74</v>
      </c>
      <c r="C84" s="73" t="s">
        <v>83</v>
      </c>
      <c r="D84" s="66" t="s">
        <v>22</v>
      </c>
      <c r="E84" s="66" t="s">
        <v>22</v>
      </c>
      <c r="F84" s="74" t="s">
        <v>22</v>
      </c>
      <c r="G84" s="74" t="s">
        <v>69</v>
      </c>
      <c r="H84" s="75" t="s">
        <v>22</v>
      </c>
      <c r="I84" s="74" t="s">
        <v>73</v>
      </c>
      <c r="J84" s="77">
        <v>0</v>
      </c>
      <c r="N84" s="7"/>
      <c r="O84" s="7"/>
      <c r="Q84" s="9"/>
    </row>
    <row r="85" spans="1:17" ht="18.75">
      <c r="B85" s="27" t="s">
        <v>33</v>
      </c>
      <c r="C85" s="78"/>
      <c r="D85" s="79"/>
      <c r="E85" s="79"/>
      <c r="F85" s="79"/>
      <c r="G85" s="80"/>
      <c r="H85" s="81"/>
      <c r="I85" s="80"/>
      <c r="J85" s="82">
        <f>J21+J6</f>
        <v>3634</v>
      </c>
    </row>
    <row r="86" spans="1:17" ht="15.75">
      <c r="B86" s="33"/>
      <c r="C86" s="33"/>
      <c r="D86" s="33"/>
      <c r="E86" s="33"/>
      <c r="F86" s="34"/>
      <c r="G86" s="33"/>
      <c r="H86" s="34"/>
      <c r="I86" s="34"/>
      <c r="J86" s="33"/>
    </row>
    <row r="87" spans="1:17" ht="15.75">
      <c r="B87" s="35"/>
      <c r="C87" s="36"/>
      <c r="D87" s="36"/>
      <c r="E87" s="36"/>
      <c r="F87" s="37"/>
      <c r="G87" s="36"/>
      <c r="H87" s="37"/>
      <c r="I87" s="34"/>
      <c r="J87" s="33"/>
    </row>
    <row r="88" spans="1:17" ht="15.75">
      <c r="B88" s="35"/>
      <c r="C88" s="36"/>
      <c r="D88" s="36"/>
      <c r="E88" s="36"/>
      <c r="F88" s="37"/>
      <c r="G88" s="36"/>
      <c r="H88" s="37"/>
      <c r="I88" s="34"/>
      <c r="J88" s="33"/>
    </row>
    <row r="89" spans="1:17" ht="15.75" hidden="1">
      <c r="B89" s="38" t="s">
        <v>39</v>
      </c>
      <c r="C89" s="39"/>
      <c r="D89" s="39"/>
      <c r="E89" s="39"/>
      <c r="F89" s="40"/>
      <c r="G89" s="39">
        <v>9020</v>
      </c>
      <c r="H89" s="40"/>
      <c r="I89" s="34"/>
      <c r="J89" s="33"/>
    </row>
    <row r="90" spans="1:17" ht="15.75" hidden="1">
      <c r="B90" s="38" t="s">
        <v>40</v>
      </c>
      <c r="C90" s="39"/>
      <c r="D90" s="39"/>
      <c r="E90" s="39"/>
      <c r="F90" s="40"/>
      <c r="G90" s="39">
        <v>9023</v>
      </c>
      <c r="H90" s="40"/>
      <c r="I90" s="34"/>
      <c r="J90" s="33"/>
    </row>
    <row r="91" spans="1:17" ht="15.75" hidden="1">
      <c r="B91" s="38" t="s">
        <v>41</v>
      </c>
      <c r="C91" s="39"/>
      <c r="D91" s="39"/>
      <c r="E91" s="39"/>
      <c r="F91" s="40"/>
      <c r="G91" s="39">
        <v>9027</v>
      </c>
      <c r="H91" s="40"/>
      <c r="I91" s="34"/>
      <c r="J91" s="33"/>
    </row>
    <row r="92" spans="1:17" ht="15.75" hidden="1">
      <c r="B92" s="41" t="s">
        <v>42</v>
      </c>
      <c r="C92" s="39"/>
      <c r="D92" s="39"/>
      <c r="E92" s="39"/>
      <c r="F92" s="40"/>
      <c r="G92" s="39">
        <v>9029</v>
      </c>
      <c r="H92" s="40"/>
      <c r="I92" s="34"/>
      <c r="J92" s="33"/>
    </row>
    <row r="93" spans="1:17" ht="15.75" hidden="1">
      <c r="B93" s="42"/>
      <c r="C93" s="39"/>
      <c r="D93" s="39"/>
      <c r="E93" s="39"/>
      <c r="F93" s="40"/>
      <c r="G93" s="39"/>
      <c r="H93" s="40"/>
      <c r="I93" s="34"/>
      <c r="J93" s="33"/>
    </row>
    <row r="94" spans="1:17" ht="45" hidden="1" customHeight="1">
      <c r="B94" s="43" t="s">
        <v>43</v>
      </c>
      <c r="C94" s="39"/>
      <c r="D94" s="39"/>
      <c r="E94" s="39"/>
      <c r="F94" s="40"/>
      <c r="G94" s="39">
        <v>9034</v>
      </c>
      <c r="H94" s="40"/>
      <c r="I94" s="34"/>
      <c r="J94" s="33"/>
    </row>
    <row r="95" spans="1:17" ht="15.75" hidden="1">
      <c r="B95" s="39" t="s">
        <v>44</v>
      </c>
      <c r="C95" s="39"/>
      <c r="D95" s="39"/>
      <c r="E95" s="39"/>
      <c r="F95" s="40"/>
      <c r="G95" s="39">
        <v>9035</v>
      </c>
      <c r="H95" s="44"/>
      <c r="I95" s="34"/>
      <c r="J95" s="33"/>
    </row>
    <row r="96" spans="1:17" ht="27.75" hidden="1" customHeight="1">
      <c r="B96" s="43" t="s">
        <v>45</v>
      </c>
      <c r="C96" s="39"/>
      <c r="D96" s="39"/>
      <c r="E96" s="39"/>
      <c r="F96" s="40"/>
      <c r="G96" s="39">
        <v>9037</v>
      </c>
      <c r="H96" s="40"/>
      <c r="I96" s="34"/>
      <c r="J96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50" orientation="portrait" r:id="rId1"/>
  <headerFooter alignWithMargins="0"/>
  <rowBreaks count="1" manualBreakCount="1">
    <brk id="49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2023-05-26T05:23:59Z</cp:lastPrinted>
  <dcterms:created xsi:type="dcterms:W3CDTF">1996-10-08T23:32:33Z</dcterms:created>
  <dcterms:modified xsi:type="dcterms:W3CDTF">2023-05-26T05:24:06Z</dcterms:modified>
</cp:coreProperties>
</file>